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235" yWindow="465" windowWidth="26565" windowHeight="14055" tabRatio="500" activeTab="1"/>
  </bookViews>
  <sheets>
    <sheet name="Sheet1" sheetId="1" r:id="rId1"/>
    <sheet name="Sheet2" sheetId="2" r:id="rId2"/>
  </sheets>
  <externalReferences>
    <externalReference r:id="rId3"/>
  </externalReferences>
  <definedNames>
    <definedName name="_xlnm._FilterDatabase" localSheetId="0" hidden="1">Sheet1!$A$1:$G$124</definedName>
  </definedName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" i="1" l="1"/>
  <c r="D11" i="1"/>
  <c r="D116" i="1"/>
  <c r="D117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2" i="1"/>
  <c r="D114" i="1"/>
</calcChain>
</file>

<file path=xl/sharedStrings.xml><?xml version="1.0" encoding="utf-8"?>
<sst xmlns="http://schemas.openxmlformats.org/spreadsheetml/2006/main" count="465" uniqueCount="128">
  <si>
    <t>SL31</t>
  </si>
  <si>
    <t>SL53</t>
  </si>
  <si>
    <t>SL12</t>
  </si>
  <si>
    <t>SL26</t>
  </si>
  <si>
    <t>SL27</t>
  </si>
  <si>
    <t>SL57</t>
  </si>
  <si>
    <t>SL49</t>
  </si>
  <si>
    <t>SL68</t>
  </si>
  <si>
    <t>SL35</t>
  </si>
  <si>
    <t>SL32</t>
  </si>
  <si>
    <t>SL47</t>
  </si>
  <si>
    <t>SL59</t>
  </si>
  <si>
    <t>SL99</t>
  </si>
  <si>
    <t>SL15</t>
  </si>
  <si>
    <t>SL56</t>
  </si>
  <si>
    <t>SL98</t>
  </si>
  <si>
    <t>SL33</t>
  </si>
  <si>
    <t>SL55</t>
  </si>
  <si>
    <t>SL96</t>
  </si>
  <si>
    <t>SL71</t>
  </si>
  <si>
    <t>SL95</t>
  </si>
  <si>
    <t>SL13</t>
  </si>
  <si>
    <t>SL34</t>
  </si>
  <si>
    <t>SL16</t>
  </si>
  <si>
    <t>SL18</t>
  </si>
  <si>
    <t>SL23</t>
  </si>
  <si>
    <t>SL72</t>
  </si>
  <si>
    <t>SL21</t>
  </si>
  <si>
    <t>SL19</t>
  </si>
  <si>
    <t>SL45</t>
  </si>
  <si>
    <t>SL29</t>
  </si>
  <si>
    <t>SL37</t>
  </si>
  <si>
    <t>SL62</t>
  </si>
  <si>
    <t>SL97</t>
  </si>
  <si>
    <t>SL41</t>
  </si>
  <si>
    <t>SL36</t>
  </si>
  <si>
    <t>SL17</t>
  </si>
  <si>
    <t>SL25</t>
  </si>
  <si>
    <t>SL43</t>
  </si>
  <si>
    <t>SL65</t>
  </si>
  <si>
    <t>SL93</t>
  </si>
  <si>
    <t>SL100</t>
  </si>
  <si>
    <t>SL30</t>
  </si>
  <si>
    <t>SL39</t>
  </si>
  <si>
    <t>SL10</t>
  </si>
  <si>
    <t>SL94</t>
  </si>
  <si>
    <t>SL48</t>
  </si>
  <si>
    <t>SL38</t>
  </si>
  <si>
    <t>SL11</t>
  </si>
  <si>
    <t>SL46</t>
  </si>
  <si>
    <t>SL101</t>
  </si>
  <si>
    <t>SL40</t>
  </si>
  <si>
    <t>SL44</t>
  </si>
  <si>
    <t>SL102</t>
  </si>
  <si>
    <t>SL14</t>
  </si>
  <si>
    <t>SL69</t>
  </si>
  <si>
    <t>SL20</t>
  </si>
  <si>
    <t>SL77</t>
  </si>
  <si>
    <t>SL78</t>
  </si>
  <si>
    <t>SL80</t>
  </si>
  <si>
    <t>SL79</t>
  </si>
  <si>
    <t>SL81</t>
  </si>
  <si>
    <t>SL82</t>
  </si>
  <si>
    <t>SL83</t>
  </si>
  <si>
    <t>SL84</t>
  </si>
  <si>
    <t>SL85</t>
  </si>
  <si>
    <t>SL86</t>
  </si>
  <si>
    <t>SL87</t>
  </si>
  <si>
    <t>SL88</t>
  </si>
  <si>
    <t>SL89</t>
  </si>
  <si>
    <t>SL90</t>
  </si>
  <si>
    <t>SL91</t>
  </si>
  <si>
    <t>SL92</t>
  </si>
  <si>
    <t>SL54</t>
  </si>
  <si>
    <t>SL64</t>
  </si>
  <si>
    <t>SL51</t>
  </si>
  <si>
    <t>SL67</t>
  </si>
  <si>
    <t>SL52</t>
  </si>
  <si>
    <t>SL61</t>
  </si>
  <si>
    <t>SL42</t>
  </si>
  <si>
    <t>SL74</t>
  </si>
  <si>
    <t>SL63</t>
  </si>
  <si>
    <t>SL70</t>
  </si>
  <si>
    <t>SL75</t>
  </si>
  <si>
    <t>SL76</t>
  </si>
  <si>
    <t>SL58</t>
  </si>
  <si>
    <t>SL50</t>
  </si>
  <si>
    <t>SL60</t>
  </si>
  <si>
    <t>SL73</t>
  </si>
  <si>
    <t>SL66</t>
  </si>
  <si>
    <t>SL02</t>
  </si>
  <si>
    <t>SL03</t>
  </si>
  <si>
    <t>SL04</t>
  </si>
  <si>
    <t>SL07</t>
  </si>
  <si>
    <t>SL08</t>
  </si>
  <si>
    <t>SL09</t>
  </si>
  <si>
    <t>Participant</t>
  </si>
  <si>
    <t>BW</t>
  </si>
  <si>
    <t>GA</t>
  </si>
  <si>
    <t>Analysis</t>
  </si>
  <si>
    <t>Yes</t>
  </si>
  <si>
    <t>NEC I</t>
  </si>
  <si>
    <t>T/BR</t>
  </si>
  <si>
    <t>BR</t>
  </si>
  <si>
    <t>T</t>
  </si>
  <si>
    <t>BR/T</t>
  </si>
  <si>
    <t>NEC</t>
  </si>
  <si>
    <t>Day-of-Life Targeted Assay</t>
  </si>
  <si>
    <t>No</t>
  </si>
  <si>
    <t>21,43</t>
  </si>
  <si>
    <r>
      <t xml:space="preserve">Day-of-Life Broad Range Analysis </t>
    </r>
    <r>
      <rPr>
        <vertAlign val="superscript"/>
        <sz val="12"/>
        <color theme="1"/>
        <rFont val="ArialMT"/>
      </rPr>
      <t>1</t>
    </r>
  </si>
  <si>
    <r>
      <t xml:space="preserve">Day-of-Life Targeted Assay </t>
    </r>
    <r>
      <rPr>
        <vertAlign val="superscript"/>
        <sz val="12"/>
        <color theme="1"/>
        <rFont val="ArialMT"/>
      </rPr>
      <t>1</t>
    </r>
  </si>
  <si>
    <r>
      <t xml:space="preserve">SL02 </t>
    </r>
    <r>
      <rPr>
        <vertAlign val="superscript"/>
        <sz val="12"/>
        <color theme="1"/>
        <rFont val="ArialMT"/>
      </rPr>
      <t>2</t>
    </r>
  </si>
  <si>
    <t>1 Day of sampling for each analysis</t>
  </si>
  <si>
    <t>2 Participant naming according to supplementary Table 10 in Warner et al</t>
  </si>
  <si>
    <r>
      <t>22</t>
    </r>
    <r>
      <rPr>
        <vertAlign val="superscript"/>
        <sz val="12"/>
        <color theme="1"/>
        <rFont val="ArialMT"/>
      </rPr>
      <t xml:space="preserve"> 3</t>
    </r>
  </si>
  <si>
    <r>
      <t>58</t>
    </r>
    <r>
      <rPr>
        <vertAlign val="superscript"/>
        <sz val="12"/>
        <color theme="1"/>
        <rFont val="ArialMT"/>
      </rPr>
      <t xml:space="preserve"> 3</t>
    </r>
  </si>
  <si>
    <r>
      <t xml:space="preserve">46 </t>
    </r>
    <r>
      <rPr>
        <vertAlign val="superscript"/>
        <sz val="12"/>
        <color theme="1"/>
        <rFont val="ArialMT"/>
      </rPr>
      <t>3</t>
    </r>
    <r>
      <rPr>
        <sz val="12"/>
        <color theme="1"/>
        <rFont val="ArialMT"/>
        <family val="2"/>
      </rPr>
      <t>,49</t>
    </r>
  </si>
  <si>
    <t>3 Identical sample was used in both analyses</t>
  </si>
  <si>
    <t>BW (g)</t>
  </si>
  <si>
    <t>GA (week)</t>
  </si>
  <si>
    <t>45,53</t>
  </si>
  <si>
    <t>21,44,51,56</t>
  </si>
  <si>
    <t>22,45</t>
  </si>
  <si>
    <t>46,54,57</t>
  </si>
  <si>
    <t>21,23</t>
  </si>
  <si>
    <t>55,57</t>
  </si>
  <si>
    <r>
      <rPr>
        <b/>
        <sz val="12"/>
        <color theme="1"/>
        <rFont val="ArialMT"/>
        <family val="2"/>
      </rPr>
      <t>Table S1</t>
    </r>
    <r>
      <rPr>
        <sz val="12"/>
        <color theme="1"/>
        <rFont val="ArialMT"/>
        <family val="2"/>
      </rPr>
      <t>. Samples Used in Broad Range and Targeted Metabolomics Assays.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</si>
</sst>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color theme="1"/>
      <name val="ArialMT"/>
      <family val="2"/>
    </font>
    <font>
      <b/>
      <sz val="12"/>
      <color theme="1"/>
      <name val="ArialMT"/>
      <family val="2"/>
    </font>
    <font>
      <vertAlign val="superscript"/>
      <sz val="12"/>
      <color theme="1"/>
      <name val="ArialMT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Fill="1"/>
    <xf numFmtId="0" fontId="0" fillId="0" borderId="0" xfId="0" applyFont="1" applyFill="1" applyAlignment="1">
      <alignment horizontal="center" vertical="center"/>
    </xf>
    <xf numFmtId="0" fontId="0" fillId="0" borderId="0" xfId="0" applyFill="1" applyBorder="1"/>
    <xf numFmtId="0" fontId="0" fillId="0" borderId="4" xfId="0" applyFill="1" applyBorder="1"/>
    <xf numFmtId="0" fontId="0" fillId="0" borderId="0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/>
    </xf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ont="1" applyFill="1" applyBorder="1" applyAlignment="1">
      <alignment vertical="top"/>
    </xf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8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rigidarusconi/Box/Manuscripts/2017/Progress/Gastroenterology/deid_figu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3"/>
      <sheetName val="Sheet2"/>
    </sheetNames>
    <sheetDataSet>
      <sheetData sheetId="0">
        <row r="2">
          <cell r="B2" t="str">
            <v>SL77</v>
          </cell>
          <cell r="C2" t="str">
            <v>No</v>
          </cell>
        </row>
        <row r="3">
          <cell r="B3" t="str">
            <v>SL78</v>
          </cell>
          <cell r="C3" t="str">
            <v>No</v>
          </cell>
        </row>
        <row r="4">
          <cell r="B4" t="str">
            <v>SL80</v>
          </cell>
          <cell r="C4" t="str">
            <v>No</v>
          </cell>
        </row>
        <row r="5">
          <cell r="B5" t="str">
            <v>SL79</v>
          </cell>
          <cell r="C5" t="str">
            <v>No</v>
          </cell>
        </row>
        <row r="6">
          <cell r="B6" t="str">
            <v>SL81</v>
          </cell>
          <cell r="C6" t="str">
            <v>No</v>
          </cell>
        </row>
        <row r="7">
          <cell r="B7" t="str">
            <v>SL37</v>
          </cell>
          <cell r="C7" t="str">
            <v>No</v>
          </cell>
        </row>
        <row r="8">
          <cell r="B8" t="str">
            <v>SL82</v>
          </cell>
          <cell r="C8" t="str">
            <v>No</v>
          </cell>
        </row>
        <row r="9">
          <cell r="B9" t="str">
            <v>SL83</v>
          </cell>
          <cell r="C9" t="str">
            <v>No</v>
          </cell>
        </row>
        <row r="10">
          <cell r="B10" t="str">
            <v>SL84</v>
          </cell>
          <cell r="C10" t="str">
            <v>No</v>
          </cell>
        </row>
        <row r="11">
          <cell r="B11" t="str">
            <v>SL85</v>
          </cell>
          <cell r="C11" t="str">
            <v>No</v>
          </cell>
        </row>
        <row r="12">
          <cell r="B12" t="str">
            <v>SL55</v>
          </cell>
          <cell r="C12" t="str">
            <v>No</v>
          </cell>
        </row>
        <row r="13">
          <cell r="B13" t="str">
            <v>SL57</v>
          </cell>
          <cell r="C13" t="str">
            <v>No</v>
          </cell>
        </row>
        <row r="14">
          <cell r="B14" t="str">
            <v>SL86</v>
          </cell>
          <cell r="C14" t="str">
            <v>No</v>
          </cell>
        </row>
        <row r="15">
          <cell r="B15" t="str">
            <v>SL87</v>
          </cell>
          <cell r="C15" t="str">
            <v>No</v>
          </cell>
        </row>
        <row r="16">
          <cell r="B16" t="str">
            <v>SL88</v>
          </cell>
          <cell r="C16" t="str">
            <v>No</v>
          </cell>
        </row>
        <row r="17">
          <cell r="B17" t="str">
            <v>SL89</v>
          </cell>
          <cell r="C17" t="str">
            <v>No</v>
          </cell>
        </row>
        <row r="18">
          <cell r="B18" t="str">
            <v>SL90</v>
          </cell>
          <cell r="C18" t="str">
            <v>No</v>
          </cell>
        </row>
        <row r="19">
          <cell r="B19" t="str">
            <v>SL91</v>
          </cell>
          <cell r="C19" t="str">
            <v>No</v>
          </cell>
        </row>
        <row r="20">
          <cell r="B20" t="str">
            <v>SL92</v>
          </cell>
          <cell r="C20" t="str">
            <v>No</v>
          </cell>
        </row>
        <row r="21">
          <cell r="B21" t="str">
            <v>SL2</v>
          </cell>
          <cell r="C21" t="str">
            <v>Yes</v>
          </cell>
        </row>
        <row r="22">
          <cell r="B22" t="str">
            <v>SL4</v>
          </cell>
          <cell r="C22" t="str">
            <v>Yes</v>
          </cell>
        </row>
        <row r="23">
          <cell r="B23" t="str">
            <v>SL9</v>
          </cell>
          <cell r="C23" t="str">
            <v>Yes</v>
          </cell>
        </row>
        <row r="24">
          <cell r="B24" t="str">
            <v>SL10</v>
          </cell>
          <cell r="C24" t="str">
            <v>Yes</v>
          </cell>
        </row>
        <row r="25">
          <cell r="B25" t="str">
            <v>SL12</v>
          </cell>
          <cell r="C25" t="str">
            <v>Yes</v>
          </cell>
        </row>
        <row r="26">
          <cell r="B26" t="str">
            <v>SL13</v>
          </cell>
          <cell r="C26" t="str">
            <v>Yes</v>
          </cell>
        </row>
        <row r="27">
          <cell r="B27" t="str">
            <v>SL19</v>
          </cell>
          <cell r="C27" t="str">
            <v>Yes</v>
          </cell>
        </row>
        <row r="28">
          <cell r="B28" t="str">
            <v>SL23</v>
          </cell>
          <cell r="C28" t="str">
            <v>Yes</v>
          </cell>
        </row>
        <row r="29">
          <cell r="B29" t="str">
            <v>SL25</v>
          </cell>
          <cell r="C29" t="str">
            <v>Yes</v>
          </cell>
        </row>
        <row r="30">
          <cell r="B30" t="str">
            <v>SL30</v>
          </cell>
          <cell r="C30" t="str">
            <v>Yes</v>
          </cell>
        </row>
        <row r="31">
          <cell r="B31" t="str">
            <v>SL31</v>
          </cell>
          <cell r="C31" t="str">
            <v>No</v>
          </cell>
        </row>
        <row r="32">
          <cell r="B32" t="str">
            <v>SL32</v>
          </cell>
          <cell r="C32" t="str">
            <v>No</v>
          </cell>
        </row>
        <row r="33">
          <cell r="B33" t="str">
            <v>SL33</v>
          </cell>
          <cell r="C33" t="str">
            <v>No</v>
          </cell>
        </row>
        <row r="34">
          <cell r="B34" t="str">
            <v>SL93</v>
          </cell>
          <cell r="C34" t="str">
            <v>No</v>
          </cell>
        </row>
        <row r="35">
          <cell r="B35" t="str">
            <v>SL34</v>
          </cell>
          <cell r="C35" t="str">
            <v>No</v>
          </cell>
        </row>
        <row r="36">
          <cell r="B36" t="str">
            <v>SL35</v>
          </cell>
          <cell r="C36" t="str">
            <v>No</v>
          </cell>
        </row>
        <row r="37">
          <cell r="B37" t="str">
            <v>SL36</v>
          </cell>
          <cell r="C37" t="str">
            <v>No</v>
          </cell>
        </row>
        <row r="38">
          <cell r="B38" t="str">
            <v>SL38</v>
          </cell>
          <cell r="C38" t="str">
            <v>No</v>
          </cell>
        </row>
        <row r="39">
          <cell r="B39" t="str">
            <v>SL39</v>
          </cell>
          <cell r="C39" t="str">
            <v>No</v>
          </cell>
        </row>
        <row r="40">
          <cell r="B40" t="str">
            <v>SL40</v>
          </cell>
          <cell r="C40" t="str">
            <v>No</v>
          </cell>
        </row>
        <row r="41">
          <cell r="B41" t="str">
            <v>SL41</v>
          </cell>
          <cell r="C41" t="str">
            <v>No</v>
          </cell>
        </row>
        <row r="42">
          <cell r="B42" t="str">
            <v>Sl42</v>
          </cell>
          <cell r="C42" t="str">
            <v>No</v>
          </cell>
        </row>
        <row r="43">
          <cell r="B43" t="str">
            <v>SL43</v>
          </cell>
          <cell r="C43" t="str">
            <v>No</v>
          </cell>
        </row>
        <row r="44">
          <cell r="B44" t="str">
            <v>SL96</v>
          </cell>
          <cell r="C44" t="str">
            <v>No</v>
          </cell>
        </row>
        <row r="45">
          <cell r="B45" t="str">
            <v>SL44</v>
          </cell>
          <cell r="C45" t="str">
            <v>No</v>
          </cell>
        </row>
        <row r="46">
          <cell r="B46" t="str">
            <v>SL45</v>
          </cell>
          <cell r="C46" t="str">
            <v>No</v>
          </cell>
        </row>
        <row r="47">
          <cell r="B47" t="str">
            <v>SL46</v>
          </cell>
          <cell r="C47" t="str">
            <v>No</v>
          </cell>
        </row>
        <row r="48">
          <cell r="B48" t="str">
            <v>SL98</v>
          </cell>
          <cell r="C48" t="str">
            <v>No</v>
          </cell>
        </row>
        <row r="49">
          <cell r="B49" t="str">
            <v>SL47</v>
          </cell>
          <cell r="C49" t="str">
            <v>No</v>
          </cell>
        </row>
        <row r="50">
          <cell r="B50" t="str">
            <v>SL48</v>
          </cell>
          <cell r="C50" t="str">
            <v>No</v>
          </cell>
        </row>
        <row r="51">
          <cell r="B51" t="str">
            <v>SL49</v>
          </cell>
          <cell r="C51" t="str">
            <v>No</v>
          </cell>
        </row>
        <row r="52">
          <cell r="B52" t="str">
            <v>Sl50</v>
          </cell>
          <cell r="C52" t="str">
            <v>No</v>
          </cell>
        </row>
        <row r="53">
          <cell r="B53" t="str">
            <v>SL100</v>
          </cell>
          <cell r="C53" t="str">
            <v>No</v>
          </cell>
        </row>
        <row r="54">
          <cell r="B54" t="str">
            <v>Sl52</v>
          </cell>
          <cell r="C54" t="str">
            <v>No</v>
          </cell>
        </row>
        <row r="55">
          <cell r="B55" t="str">
            <v>SL53</v>
          </cell>
          <cell r="C55" t="str">
            <v>No</v>
          </cell>
        </row>
        <row r="56">
          <cell r="B56" t="str">
            <v>Sl51</v>
          </cell>
          <cell r="C56" t="str">
            <v>No</v>
          </cell>
        </row>
        <row r="57">
          <cell r="B57" t="str">
            <v>Sl54</v>
          </cell>
          <cell r="C57" t="str">
            <v>No</v>
          </cell>
        </row>
        <row r="58">
          <cell r="B58" t="str">
            <v>SL56</v>
          </cell>
          <cell r="C58" t="str">
            <v>No</v>
          </cell>
        </row>
        <row r="59">
          <cell r="B59" t="str">
            <v>Sl58</v>
          </cell>
          <cell r="C59" t="str">
            <v>No</v>
          </cell>
        </row>
        <row r="60">
          <cell r="B60" t="str">
            <v>SL101</v>
          </cell>
          <cell r="C60" t="str">
            <v>No</v>
          </cell>
        </row>
        <row r="61">
          <cell r="B61" t="str">
            <v>SL59</v>
          </cell>
          <cell r="C61" t="str">
            <v>No</v>
          </cell>
        </row>
        <row r="62">
          <cell r="B62" t="str">
            <v>Sl60</v>
          </cell>
          <cell r="C62" t="str">
            <v>No</v>
          </cell>
        </row>
        <row r="63">
          <cell r="B63" t="str">
            <v>Sl61</v>
          </cell>
          <cell r="C63" t="str">
            <v>No</v>
          </cell>
        </row>
        <row r="64">
          <cell r="B64" t="str">
            <v>SL62</v>
          </cell>
          <cell r="C64" t="str">
            <v>No</v>
          </cell>
        </row>
        <row r="65">
          <cell r="B65" t="str">
            <v>Sl63</v>
          </cell>
          <cell r="C65" t="str">
            <v>No</v>
          </cell>
        </row>
        <row r="66">
          <cell r="B66" t="str">
            <v>Sl64</v>
          </cell>
          <cell r="C66" t="str">
            <v>No</v>
          </cell>
        </row>
        <row r="67">
          <cell r="B67" t="str">
            <v>SL65</v>
          </cell>
          <cell r="C67" t="str">
            <v>No</v>
          </cell>
        </row>
        <row r="68">
          <cell r="B68" t="str">
            <v>Sl66</v>
          </cell>
          <cell r="C68" t="str">
            <v>No</v>
          </cell>
        </row>
        <row r="69">
          <cell r="B69" t="str">
            <v>Sl67</v>
          </cell>
          <cell r="C69" t="str">
            <v>No</v>
          </cell>
        </row>
        <row r="70">
          <cell r="B70" t="str">
            <v>SL68</v>
          </cell>
          <cell r="C70" t="str">
            <v>No</v>
          </cell>
        </row>
        <row r="71">
          <cell r="B71" t="str">
            <v>SL69</v>
          </cell>
          <cell r="C71" t="str">
            <v>No</v>
          </cell>
        </row>
        <row r="72">
          <cell r="B72" t="str">
            <v>Sl70</v>
          </cell>
          <cell r="C72" t="str">
            <v>No</v>
          </cell>
        </row>
        <row r="73">
          <cell r="B73" t="str">
            <v>SL71</v>
          </cell>
          <cell r="C73" t="str">
            <v>No</v>
          </cell>
        </row>
        <row r="74">
          <cell r="B74" t="str">
            <v>SL72</v>
          </cell>
          <cell r="C74" t="str">
            <v>No</v>
          </cell>
        </row>
        <row r="75">
          <cell r="B75" t="str">
            <v>Sl73</v>
          </cell>
          <cell r="C75" t="str">
            <v>No</v>
          </cell>
        </row>
        <row r="76">
          <cell r="B76" t="str">
            <v>Sl74</v>
          </cell>
          <cell r="C76" t="str">
            <v>No</v>
          </cell>
        </row>
        <row r="77">
          <cell r="B77" t="str">
            <v>Sl75</v>
          </cell>
          <cell r="C77" t="str">
            <v>No</v>
          </cell>
        </row>
        <row r="78">
          <cell r="B78" t="str">
            <v>Sl76</v>
          </cell>
          <cell r="C78" t="str">
            <v>No</v>
          </cell>
        </row>
        <row r="79">
          <cell r="B79" t="str">
            <v>SL3</v>
          </cell>
          <cell r="C79" t="str">
            <v>Yes</v>
          </cell>
        </row>
        <row r="80">
          <cell r="B80" t="str">
            <v>SL8</v>
          </cell>
          <cell r="C80" t="str">
            <v>Yes</v>
          </cell>
        </row>
        <row r="81">
          <cell r="B81" t="str">
            <v>SL94</v>
          </cell>
          <cell r="C81" t="str">
            <v>Yes</v>
          </cell>
        </row>
        <row r="82">
          <cell r="B82" t="str">
            <v>SL7</v>
          </cell>
          <cell r="C82" t="str">
            <v>Yes</v>
          </cell>
        </row>
        <row r="83">
          <cell r="B83" t="str">
            <v>SL95</v>
          </cell>
          <cell r="C83" t="str">
            <v>Yes</v>
          </cell>
        </row>
        <row r="84">
          <cell r="B84" t="str">
            <v>SL97</v>
          </cell>
          <cell r="C84" t="str">
            <v>Yes</v>
          </cell>
        </row>
        <row r="85">
          <cell r="B85" t="str">
            <v>SL99</v>
          </cell>
          <cell r="C85" t="str">
            <v>Yes</v>
          </cell>
        </row>
        <row r="86">
          <cell r="B86" t="str">
            <v>SL11</v>
          </cell>
          <cell r="C86" t="str">
            <v>Yes</v>
          </cell>
        </row>
        <row r="87">
          <cell r="B87" t="str">
            <v>SL14</v>
          </cell>
          <cell r="C87" t="str">
            <v>Yes</v>
          </cell>
        </row>
        <row r="88">
          <cell r="B88" t="str">
            <v>SL102</v>
          </cell>
          <cell r="C88" t="str">
            <v>Yes</v>
          </cell>
        </row>
        <row r="89">
          <cell r="B89" t="str">
            <v>SL15</v>
          </cell>
          <cell r="C89" t="str">
            <v>Yes</v>
          </cell>
        </row>
        <row r="90">
          <cell r="B90" t="str">
            <v>SL16</v>
          </cell>
          <cell r="C90" t="str">
            <v>Yes</v>
          </cell>
        </row>
        <row r="91">
          <cell r="B91" t="str">
            <v>SL17</v>
          </cell>
          <cell r="C91" t="str">
            <v>Yes</v>
          </cell>
        </row>
        <row r="92">
          <cell r="B92" t="str">
            <v>SL18</v>
          </cell>
          <cell r="C92" t="str">
            <v>Yes</v>
          </cell>
        </row>
        <row r="93">
          <cell r="B93" t="str">
            <v>SL20</v>
          </cell>
          <cell r="C93" t="str">
            <v>Yes</v>
          </cell>
        </row>
        <row r="94">
          <cell r="B94" t="str">
            <v>SL21</v>
          </cell>
          <cell r="C94" t="str">
            <v>Yes</v>
          </cell>
        </row>
        <row r="95">
          <cell r="B95" t="str">
            <v>SL26</v>
          </cell>
          <cell r="C95" t="str">
            <v>Yes</v>
          </cell>
        </row>
        <row r="96">
          <cell r="B96" t="str">
            <v>SL27</v>
          </cell>
          <cell r="C96" t="str">
            <v>Yes</v>
          </cell>
        </row>
        <row r="97">
          <cell r="B97" t="str">
            <v>SL29</v>
          </cell>
          <cell r="C97" t="str">
            <v>Yes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24"/>
  <sheetViews>
    <sheetView zoomScale="94" workbookViewId="0">
      <selection activeCell="F2" sqref="A2:F2"/>
    </sheetView>
  </sheetViews>
  <sheetFormatPr defaultColWidth="11.5546875" defaultRowHeight="15"/>
  <sheetData>
    <row r="1" spans="1:7">
      <c r="A1" t="s">
        <v>96</v>
      </c>
      <c r="B1" t="s">
        <v>97</v>
      </c>
      <c r="C1" t="s">
        <v>98</v>
      </c>
      <c r="D1" t="s">
        <v>106</v>
      </c>
      <c r="E1" t="s">
        <v>107</v>
      </c>
      <c r="G1" t="s">
        <v>99</v>
      </c>
    </row>
    <row r="2" spans="1:7">
      <c r="A2" s="5" t="s">
        <v>90</v>
      </c>
      <c r="B2" s="5">
        <v>580</v>
      </c>
      <c r="C2" s="5">
        <v>22.4</v>
      </c>
      <c r="D2" s="5" t="s">
        <v>100</v>
      </c>
      <c r="E2" s="6">
        <v>56</v>
      </c>
      <c r="F2" s="6"/>
      <c r="G2" t="s">
        <v>103</v>
      </c>
    </row>
    <row r="3" spans="1:7" hidden="1">
      <c r="A3" t="s">
        <v>91</v>
      </c>
      <c r="B3">
        <v>720</v>
      </c>
      <c r="C3">
        <v>26</v>
      </c>
      <c r="D3" t="s">
        <v>100</v>
      </c>
      <c r="E3" s="1">
        <v>20</v>
      </c>
      <c r="F3" s="1"/>
      <c r="G3" t="s">
        <v>104</v>
      </c>
    </row>
    <row r="4" spans="1:7">
      <c r="A4" t="s">
        <v>92</v>
      </c>
      <c r="B4">
        <v>560</v>
      </c>
      <c r="C4">
        <v>23.1</v>
      </c>
      <c r="D4" t="s">
        <v>100</v>
      </c>
      <c r="E4" s="2">
        <v>44</v>
      </c>
      <c r="F4" s="2"/>
      <c r="G4" t="s">
        <v>103</v>
      </c>
    </row>
    <row r="5" spans="1:7" hidden="1">
      <c r="A5" t="s">
        <v>92</v>
      </c>
      <c r="B5">
        <v>560</v>
      </c>
      <c r="C5">
        <v>23.1</v>
      </c>
      <c r="D5" t="s">
        <v>100</v>
      </c>
      <c r="E5" s="1">
        <v>46</v>
      </c>
      <c r="F5" s="1"/>
      <c r="G5" t="s">
        <v>104</v>
      </c>
    </row>
    <row r="6" spans="1:7" hidden="1">
      <c r="A6" t="s">
        <v>93</v>
      </c>
      <c r="B6">
        <v>1050</v>
      </c>
      <c r="C6">
        <v>26</v>
      </c>
      <c r="D6" t="s">
        <v>100</v>
      </c>
      <c r="E6" s="1">
        <v>13</v>
      </c>
      <c r="F6" s="1"/>
      <c r="G6" t="s">
        <v>104</v>
      </c>
    </row>
    <row r="7" spans="1:7" hidden="1">
      <c r="A7" t="s">
        <v>94</v>
      </c>
      <c r="B7">
        <v>720</v>
      </c>
      <c r="C7">
        <v>27</v>
      </c>
      <c r="D7" t="s">
        <v>100</v>
      </c>
      <c r="E7" s="1">
        <v>24</v>
      </c>
      <c r="F7" s="1"/>
      <c r="G7" t="s">
        <v>104</v>
      </c>
    </row>
    <row r="8" spans="1:7" hidden="1">
      <c r="A8" t="s">
        <v>95</v>
      </c>
      <c r="B8">
        <v>800</v>
      </c>
      <c r="C8">
        <v>26</v>
      </c>
      <c r="D8" t="s">
        <v>100</v>
      </c>
      <c r="E8" s="2">
        <v>32</v>
      </c>
      <c r="F8" s="2"/>
      <c r="G8" t="s">
        <v>104</v>
      </c>
    </row>
    <row r="9" spans="1:7">
      <c r="A9" t="s">
        <v>95</v>
      </c>
      <c r="B9">
        <v>800</v>
      </c>
      <c r="C9">
        <v>26</v>
      </c>
      <c r="D9" t="s">
        <v>100</v>
      </c>
      <c r="E9" s="1">
        <v>32</v>
      </c>
      <c r="F9" s="1"/>
      <c r="G9" t="s">
        <v>103</v>
      </c>
    </row>
    <row r="10" spans="1:7" hidden="1">
      <c r="A10" t="s">
        <v>44</v>
      </c>
      <c r="B10">
        <v>1010</v>
      </c>
      <c r="C10">
        <v>26.7</v>
      </c>
      <c r="D10" t="str">
        <f>VLOOKUP(A10,[1]Sheet1!$B$2:$C$100,2,FALSE)</f>
        <v>Yes</v>
      </c>
      <c r="E10" s="2">
        <v>22</v>
      </c>
      <c r="F10" s="2"/>
      <c r="G10" t="s">
        <v>104</v>
      </c>
    </row>
    <row r="11" spans="1:7">
      <c r="A11" t="s">
        <v>44</v>
      </c>
      <c r="B11">
        <v>1010</v>
      </c>
      <c r="C11">
        <v>26.7</v>
      </c>
      <c r="D11" t="str">
        <f>VLOOKUP(A11,[1]Sheet1!$B$2:$C$100,2,FALSE)</f>
        <v>Yes</v>
      </c>
      <c r="E11" s="1">
        <v>22</v>
      </c>
      <c r="F11" s="1"/>
      <c r="G11" t="s">
        <v>103</v>
      </c>
    </row>
    <row r="12" spans="1:7" hidden="1">
      <c r="A12" t="s">
        <v>48</v>
      </c>
      <c r="B12">
        <v>1150</v>
      </c>
      <c r="C12">
        <v>27.7</v>
      </c>
      <c r="D12" t="str">
        <f>VLOOKUP(A12,[1]Sheet1!$B$2:$C$100,2,FALSE)</f>
        <v>Yes</v>
      </c>
      <c r="E12" s="1">
        <v>20</v>
      </c>
      <c r="F12" s="1"/>
      <c r="G12" t="s">
        <v>104</v>
      </c>
    </row>
    <row r="13" spans="1:7">
      <c r="A13" t="s">
        <v>2</v>
      </c>
      <c r="B13">
        <v>540</v>
      </c>
      <c r="C13">
        <v>25.4</v>
      </c>
      <c r="D13" t="str">
        <f>VLOOKUP(A13,[1]Sheet1!$B$2:$C$100,2,FALSE)</f>
        <v>Yes</v>
      </c>
      <c r="E13" s="2">
        <v>50</v>
      </c>
      <c r="F13" s="2"/>
      <c r="G13" t="s">
        <v>103</v>
      </c>
    </row>
    <row r="14" spans="1:7" hidden="1">
      <c r="A14" t="s">
        <v>2</v>
      </c>
      <c r="B14">
        <v>540</v>
      </c>
      <c r="C14">
        <v>25.4</v>
      </c>
      <c r="D14" t="str">
        <f>VLOOKUP(A14,[1]Sheet1!$B$2:$C$100,2,FALSE)</f>
        <v>Yes</v>
      </c>
      <c r="E14" s="1">
        <v>51</v>
      </c>
      <c r="F14" s="1"/>
      <c r="G14" t="s">
        <v>104</v>
      </c>
    </row>
    <row r="15" spans="1:7">
      <c r="A15" t="s">
        <v>21</v>
      </c>
      <c r="B15">
        <v>730</v>
      </c>
      <c r="C15">
        <v>23</v>
      </c>
      <c r="D15" t="str">
        <f>VLOOKUP(A15,[1]Sheet1!$B$2:$C$100,2,FALSE)</f>
        <v>Yes</v>
      </c>
      <c r="E15" s="2">
        <v>48</v>
      </c>
      <c r="F15" s="2"/>
      <c r="G15" t="s">
        <v>103</v>
      </c>
    </row>
    <row r="16" spans="1:7" hidden="1">
      <c r="A16" t="s">
        <v>21</v>
      </c>
      <c r="B16">
        <v>730</v>
      </c>
      <c r="C16">
        <v>23</v>
      </c>
      <c r="D16" t="str">
        <f>VLOOKUP(A16,[1]Sheet1!$B$2:$C$100,2,FALSE)</f>
        <v>Yes</v>
      </c>
      <c r="E16" s="1">
        <v>49</v>
      </c>
      <c r="F16" s="1"/>
      <c r="G16" t="s">
        <v>104</v>
      </c>
    </row>
    <row r="17" spans="1:7" hidden="1">
      <c r="A17" t="s">
        <v>54</v>
      </c>
      <c r="B17">
        <v>1370</v>
      </c>
      <c r="C17">
        <v>32.700000000000003</v>
      </c>
      <c r="D17" t="str">
        <f>VLOOKUP(A17,[1]Sheet1!$B$2:$C$100,2,FALSE)</f>
        <v>Yes</v>
      </c>
      <c r="E17" s="1">
        <v>12</v>
      </c>
      <c r="F17" s="1"/>
      <c r="G17" t="s">
        <v>104</v>
      </c>
    </row>
    <row r="18" spans="1:7" hidden="1">
      <c r="A18" t="s">
        <v>13</v>
      </c>
      <c r="B18">
        <v>650</v>
      </c>
      <c r="C18">
        <v>23.7</v>
      </c>
      <c r="D18" t="str">
        <f>VLOOKUP(A18,[1]Sheet1!$B$2:$C$100,2,FALSE)</f>
        <v>Yes</v>
      </c>
      <c r="E18" s="1">
        <v>31</v>
      </c>
      <c r="F18" s="1"/>
      <c r="G18" t="s">
        <v>104</v>
      </c>
    </row>
    <row r="19" spans="1:7" hidden="1">
      <c r="A19" t="s">
        <v>23</v>
      </c>
      <c r="B19">
        <v>770</v>
      </c>
      <c r="C19">
        <v>24.6</v>
      </c>
      <c r="D19" t="str">
        <f>VLOOKUP(A19,[1]Sheet1!$B$2:$C$100,2,FALSE)</f>
        <v>Yes</v>
      </c>
      <c r="E19" s="1">
        <v>29</v>
      </c>
      <c r="F19" s="1"/>
      <c r="G19" t="s">
        <v>104</v>
      </c>
    </row>
    <row r="20" spans="1:7" hidden="1">
      <c r="A20" t="s">
        <v>36</v>
      </c>
      <c r="B20">
        <v>920</v>
      </c>
      <c r="C20">
        <v>28.6</v>
      </c>
      <c r="D20" t="str">
        <f>VLOOKUP(A20,[1]Sheet1!$B$2:$C$100,2,FALSE)</f>
        <v>Yes</v>
      </c>
      <c r="E20" s="1">
        <v>17</v>
      </c>
      <c r="F20" s="1"/>
      <c r="G20" t="s">
        <v>104</v>
      </c>
    </row>
    <row r="21" spans="1:7" hidden="1">
      <c r="A21" t="s">
        <v>24</v>
      </c>
      <c r="B21">
        <v>770</v>
      </c>
      <c r="C21">
        <v>24.7</v>
      </c>
      <c r="D21" t="str">
        <f>VLOOKUP(A21,[1]Sheet1!$B$2:$C$100,2,FALSE)</f>
        <v>Yes</v>
      </c>
      <c r="E21" s="1">
        <v>26</v>
      </c>
      <c r="F21" s="1"/>
      <c r="G21" t="s">
        <v>104</v>
      </c>
    </row>
    <row r="22" spans="1:7">
      <c r="A22" t="s">
        <v>28</v>
      </c>
      <c r="B22">
        <v>810</v>
      </c>
      <c r="C22">
        <v>24.7</v>
      </c>
      <c r="D22" t="str">
        <f>VLOOKUP(A22,[1]Sheet1!$B$2:$C$100,2,FALSE)</f>
        <v>Yes</v>
      </c>
      <c r="E22" s="2">
        <v>55</v>
      </c>
      <c r="F22" s="2"/>
      <c r="G22" t="s">
        <v>103</v>
      </c>
    </row>
    <row r="23" spans="1:7" hidden="1">
      <c r="A23" t="s">
        <v>28</v>
      </c>
      <c r="B23">
        <v>810</v>
      </c>
      <c r="C23">
        <v>24.7</v>
      </c>
      <c r="D23" t="str">
        <f>VLOOKUP(A23,[1]Sheet1!$B$2:$C$100,2,FALSE)</f>
        <v>Yes</v>
      </c>
      <c r="E23" s="1">
        <v>54</v>
      </c>
      <c r="F23" s="1"/>
      <c r="G23" t="s">
        <v>104</v>
      </c>
    </row>
    <row r="24" spans="1:7" hidden="1">
      <c r="A24" t="s">
        <v>56</v>
      </c>
      <c r="B24">
        <v>1455</v>
      </c>
      <c r="C24">
        <v>29.6</v>
      </c>
      <c r="D24" t="str">
        <f>VLOOKUP(A24,[1]Sheet1!$B$2:$C$100,2,FALSE)</f>
        <v>Yes</v>
      </c>
      <c r="E24" s="1">
        <v>22</v>
      </c>
      <c r="F24" s="1"/>
      <c r="G24" t="s">
        <v>104</v>
      </c>
    </row>
    <row r="25" spans="1:7" hidden="1">
      <c r="A25" t="s">
        <v>27</v>
      </c>
      <c r="B25">
        <v>805</v>
      </c>
      <c r="C25">
        <v>28</v>
      </c>
      <c r="D25" t="str">
        <f>VLOOKUP(A25,[1]Sheet1!$B$2:$C$100,2,FALSE)</f>
        <v>Yes</v>
      </c>
      <c r="E25" s="1">
        <v>50</v>
      </c>
      <c r="F25" s="1"/>
      <c r="G25" t="s">
        <v>104</v>
      </c>
    </row>
    <row r="26" spans="1:7">
      <c r="A26" t="s">
        <v>25</v>
      </c>
      <c r="B26">
        <v>780</v>
      </c>
      <c r="C26">
        <v>25</v>
      </c>
      <c r="D26" t="str">
        <f>VLOOKUP(A26,[1]Sheet1!$B$2:$C$100,2,FALSE)</f>
        <v>Yes</v>
      </c>
      <c r="E26" s="2">
        <v>22</v>
      </c>
      <c r="F26" s="2"/>
      <c r="G26" t="s">
        <v>102</v>
      </c>
    </row>
    <row r="27" spans="1:7">
      <c r="A27" t="s">
        <v>37</v>
      </c>
      <c r="B27">
        <v>930</v>
      </c>
      <c r="C27">
        <v>25.9</v>
      </c>
      <c r="D27" t="str">
        <f>VLOOKUP(A27,[1]Sheet1!$B$2:$C$100,2,FALSE)</f>
        <v>Yes</v>
      </c>
      <c r="E27" s="2">
        <v>58</v>
      </c>
      <c r="F27" s="2"/>
      <c r="G27" t="s">
        <v>102</v>
      </c>
    </row>
    <row r="28" spans="1:7" hidden="1">
      <c r="A28" t="s">
        <v>3</v>
      </c>
      <c r="B28">
        <v>570</v>
      </c>
      <c r="C28">
        <v>25.7</v>
      </c>
      <c r="D28" t="str">
        <f>VLOOKUP(A28,[1]Sheet1!$B$2:$C$100,2,FALSE)</f>
        <v>Yes</v>
      </c>
      <c r="E28" s="1">
        <v>13</v>
      </c>
      <c r="F28" s="1"/>
      <c r="G28" t="s">
        <v>104</v>
      </c>
    </row>
    <row r="29" spans="1:7" hidden="1">
      <c r="A29" t="s">
        <v>4</v>
      </c>
      <c r="B29">
        <v>580</v>
      </c>
      <c r="C29">
        <v>24.7</v>
      </c>
      <c r="D29" t="str">
        <f>VLOOKUP(A29,[1]Sheet1!$B$2:$C$100,2,FALSE)</f>
        <v>Yes</v>
      </c>
      <c r="E29" s="1">
        <v>16</v>
      </c>
      <c r="F29" s="1"/>
      <c r="G29" t="s">
        <v>104</v>
      </c>
    </row>
    <row r="30" spans="1:7" hidden="1">
      <c r="A30" t="s">
        <v>30</v>
      </c>
      <c r="B30">
        <v>810</v>
      </c>
      <c r="C30">
        <v>29.9</v>
      </c>
      <c r="D30" t="str">
        <f>VLOOKUP(A30,[1]Sheet1!$B$2:$C$100,2,FALSE)</f>
        <v>Yes</v>
      </c>
      <c r="E30" s="1">
        <v>16</v>
      </c>
      <c r="F30" s="1"/>
      <c r="G30" t="s">
        <v>104</v>
      </c>
    </row>
    <row r="31" spans="1:7">
      <c r="A31" t="s">
        <v>42</v>
      </c>
      <c r="B31">
        <v>980</v>
      </c>
      <c r="C31">
        <v>25</v>
      </c>
      <c r="D31" t="str">
        <f>VLOOKUP(A31,[1]Sheet1!$B$2:$C$100,2,FALSE)</f>
        <v>Yes</v>
      </c>
      <c r="E31" s="2">
        <v>47</v>
      </c>
      <c r="F31" s="2"/>
      <c r="G31" t="s">
        <v>103</v>
      </c>
    </row>
    <row r="32" spans="1:7" hidden="1">
      <c r="A32" t="s">
        <v>42</v>
      </c>
      <c r="B32">
        <v>980</v>
      </c>
      <c r="C32">
        <v>25</v>
      </c>
      <c r="D32" t="str">
        <f>VLOOKUP(A32,[1]Sheet1!$B$2:$C$100,2,FALSE)</f>
        <v>Yes</v>
      </c>
      <c r="E32" s="1">
        <v>50</v>
      </c>
      <c r="F32" s="1"/>
      <c r="G32" t="s">
        <v>104</v>
      </c>
    </row>
    <row r="33" spans="1:7" hidden="1">
      <c r="A33" t="s">
        <v>0</v>
      </c>
      <c r="B33">
        <v>510</v>
      </c>
      <c r="C33">
        <v>24.9</v>
      </c>
      <c r="D33" t="str">
        <f>VLOOKUP(A33,[1]Sheet1!$B$2:$C$100,2,FALSE)</f>
        <v>No</v>
      </c>
      <c r="E33" s="1">
        <v>13</v>
      </c>
      <c r="F33" s="1"/>
      <c r="G33" t="s">
        <v>104</v>
      </c>
    </row>
    <row r="34" spans="1:7" hidden="1">
      <c r="A34" t="s">
        <v>9</v>
      </c>
      <c r="B34">
        <v>640</v>
      </c>
      <c r="C34">
        <v>25.1</v>
      </c>
      <c r="D34" t="str">
        <f>VLOOKUP(A34,[1]Sheet1!$B$2:$C$100,2,FALSE)</f>
        <v>No</v>
      </c>
      <c r="E34" s="1">
        <v>14</v>
      </c>
      <c r="F34" s="1"/>
      <c r="G34" t="s">
        <v>104</v>
      </c>
    </row>
    <row r="35" spans="1:7" hidden="1">
      <c r="A35" t="s">
        <v>16</v>
      </c>
      <c r="B35">
        <v>680</v>
      </c>
      <c r="C35">
        <v>26.4</v>
      </c>
      <c r="D35" t="str">
        <f>VLOOKUP(A35,[1]Sheet1!$B$2:$C$100,2,FALSE)</f>
        <v>No</v>
      </c>
      <c r="E35" s="1">
        <v>20</v>
      </c>
      <c r="F35" s="1"/>
      <c r="G35" t="s">
        <v>104</v>
      </c>
    </row>
    <row r="36" spans="1:7" hidden="1">
      <c r="A36" t="s">
        <v>22</v>
      </c>
      <c r="B36">
        <v>760</v>
      </c>
      <c r="C36">
        <v>25</v>
      </c>
      <c r="D36" t="str">
        <f>VLOOKUP(A36,[1]Sheet1!$B$2:$C$100,2,FALSE)</f>
        <v>No</v>
      </c>
      <c r="E36" s="1">
        <v>20</v>
      </c>
      <c r="F36" s="1"/>
      <c r="G36" t="s">
        <v>104</v>
      </c>
    </row>
    <row r="37" spans="1:7" hidden="1">
      <c r="A37" t="s">
        <v>8</v>
      </c>
      <c r="B37">
        <v>634</v>
      </c>
      <c r="C37">
        <v>24.7</v>
      </c>
      <c r="D37" t="str">
        <f>VLOOKUP(A37,[1]Sheet1!$B$2:$C$100,2,FALSE)</f>
        <v>No</v>
      </c>
      <c r="E37" s="1">
        <v>51</v>
      </c>
      <c r="F37" s="1"/>
      <c r="G37" t="s">
        <v>104</v>
      </c>
    </row>
    <row r="38" spans="1:7" hidden="1">
      <c r="A38" t="s">
        <v>35</v>
      </c>
      <c r="B38">
        <v>920</v>
      </c>
      <c r="C38">
        <v>26</v>
      </c>
      <c r="D38" t="str">
        <f>VLOOKUP(A38,[1]Sheet1!$B$2:$C$100,2,FALSE)</f>
        <v>No</v>
      </c>
      <c r="E38" s="1">
        <v>22</v>
      </c>
      <c r="F38" s="1"/>
      <c r="G38" t="s">
        <v>104</v>
      </c>
    </row>
    <row r="39" spans="1:7">
      <c r="A39" t="s">
        <v>31</v>
      </c>
      <c r="B39">
        <v>840</v>
      </c>
      <c r="C39">
        <v>25.6</v>
      </c>
      <c r="D39" t="str">
        <f>VLOOKUP(A39,[1]Sheet1!$B$2:$C$100,2,FALSE)</f>
        <v>No</v>
      </c>
      <c r="E39" s="2">
        <v>20</v>
      </c>
      <c r="F39" s="2"/>
      <c r="G39" t="s">
        <v>103</v>
      </c>
    </row>
    <row r="40" spans="1:7" hidden="1">
      <c r="A40" t="s">
        <v>31</v>
      </c>
      <c r="B40">
        <v>840</v>
      </c>
      <c r="C40">
        <v>25.6</v>
      </c>
      <c r="D40" t="str">
        <f>VLOOKUP(A40,[1]Sheet1!$B$2:$C$100,2,FALSE)</f>
        <v>No</v>
      </c>
      <c r="E40" s="1">
        <v>32</v>
      </c>
      <c r="F40" s="1"/>
      <c r="G40" t="s">
        <v>104</v>
      </c>
    </row>
    <row r="41" spans="1:7" hidden="1">
      <c r="A41" t="s">
        <v>47</v>
      </c>
      <c r="B41">
        <v>1100</v>
      </c>
      <c r="C41">
        <v>26.7</v>
      </c>
      <c r="D41" t="str">
        <f>VLOOKUP(A41,[1]Sheet1!$B$2:$C$100,2,FALSE)</f>
        <v>No</v>
      </c>
      <c r="E41" s="1">
        <v>13</v>
      </c>
      <c r="F41" s="1"/>
      <c r="G41" t="s">
        <v>104</v>
      </c>
    </row>
    <row r="42" spans="1:7" hidden="1">
      <c r="A42" t="s">
        <v>43</v>
      </c>
      <c r="B42">
        <v>1000</v>
      </c>
      <c r="C42">
        <v>25</v>
      </c>
      <c r="D42" t="str">
        <f>VLOOKUP(A42,[1]Sheet1!$B$2:$C$100,2,FALSE)</f>
        <v>No</v>
      </c>
      <c r="E42" s="1">
        <v>13</v>
      </c>
      <c r="F42" s="1"/>
      <c r="G42" t="s">
        <v>104</v>
      </c>
    </row>
    <row r="43" spans="1:7" hidden="1">
      <c r="A43" t="s">
        <v>51</v>
      </c>
      <c r="B43">
        <v>1270</v>
      </c>
      <c r="C43">
        <v>31.7</v>
      </c>
      <c r="D43" t="str">
        <f>VLOOKUP(A43,[1]Sheet1!$B$2:$C$100,2,FALSE)</f>
        <v>No</v>
      </c>
      <c r="E43" s="1">
        <v>12</v>
      </c>
      <c r="F43" s="1"/>
      <c r="G43" t="s">
        <v>104</v>
      </c>
    </row>
    <row r="44" spans="1:7" hidden="1">
      <c r="A44" t="s">
        <v>34</v>
      </c>
      <c r="B44">
        <v>890</v>
      </c>
      <c r="C44">
        <v>30.4</v>
      </c>
      <c r="D44" t="str">
        <f>VLOOKUP(A44,[1]Sheet1!$B$2:$C$100,2,FALSE)</f>
        <v>No</v>
      </c>
      <c r="E44" s="1">
        <v>16</v>
      </c>
      <c r="F44" s="1"/>
      <c r="G44" t="s">
        <v>104</v>
      </c>
    </row>
    <row r="45" spans="1:7" hidden="1">
      <c r="A45" t="s">
        <v>79</v>
      </c>
      <c r="B45">
        <v>840</v>
      </c>
      <c r="C45">
        <v>27</v>
      </c>
      <c r="D45" t="str">
        <f>VLOOKUP(A45,[1]Sheet1!$B$2:$C$100,2,FALSE)</f>
        <v>No</v>
      </c>
      <c r="E45" s="1">
        <v>32</v>
      </c>
      <c r="F45" s="1"/>
      <c r="G45" t="s">
        <v>104</v>
      </c>
    </row>
    <row r="46" spans="1:7" hidden="1">
      <c r="A46" t="s">
        <v>38</v>
      </c>
      <c r="B46">
        <v>930</v>
      </c>
      <c r="C46">
        <v>25.1</v>
      </c>
      <c r="D46" t="str">
        <f>VLOOKUP(A46,[1]Sheet1!$B$2:$C$100,2,FALSE)</f>
        <v>No</v>
      </c>
      <c r="E46" s="1">
        <v>21</v>
      </c>
      <c r="F46" s="1"/>
      <c r="G46" t="s">
        <v>104</v>
      </c>
    </row>
    <row r="47" spans="1:7" hidden="1">
      <c r="A47" t="s">
        <v>52</v>
      </c>
      <c r="B47">
        <v>1270</v>
      </c>
      <c r="C47">
        <v>31.7</v>
      </c>
      <c r="D47" t="str">
        <f>VLOOKUP(A47,[1]Sheet1!$B$2:$C$100,2,FALSE)</f>
        <v>No</v>
      </c>
      <c r="E47" s="1">
        <v>12</v>
      </c>
      <c r="F47" s="1"/>
      <c r="G47" t="s">
        <v>104</v>
      </c>
    </row>
    <row r="48" spans="1:7" hidden="1">
      <c r="A48" t="s">
        <v>29</v>
      </c>
      <c r="B48">
        <v>810</v>
      </c>
      <c r="C48">
        <v>24.9</v>
      </c>
      <c r="D48" t="str">
        <f>VLOOKUP(A48,[1]Sheet1!$B$2:$C$100,2,FALSE)</f>
        <v>No</v>
      </c>
      <c r="E48" s="1">
        <v>54</v>
      </c>
      <c r="F48" s="1"/>
      <c r="G48" t="s">
        <v>104</v>
      </c>
    </row>
    <row r="49" spans="1:7" hidden="1">
      <c r="A49" t="s">
        <v>49</v>
      </c>
      <c r="B49">
        <v>1250</v>
      </c>
      <c r="C49">
        <v>27.6</v>
      </c>
      <c r="D49" t="str">
        <f>VLOOKUP(A49,[1]Sheet1!$B$2:$C$100,2,FALSE)</f>
        <v>No</v>
      </c>
      <c r="E49" s="1">
        <v>20</v>
      </c>
      <c r="F49" s="1"/>
      <c r="G49" t="s">
        <v>104</v>
      </c>
    </row>
    <row r="50" spans="1:7" hidden="1">
      <c r="A50" t="s">
        <v>10</v>
      </c>
      <c r="B50">
        <v>640</v>
      </c>
      <c r="C50">
        <v>23</v>
      </c>
      <c r="D50" t="str">
        <f>VLOOKUP(A50,[1]Sheet1!$B$2:$C$100,2,FALSE)</f>
        <v>No</v>
      </c>
      <c r="E50" s="1">
        <v>57</v>
      </c>
      <c r="F50" s="1"/>
      <c r="G50" t="s">
        <v>104</v>
      </c>
    </row>
    <row r="51" spans="1:7" hidden="1">
      <c r="A51" t="s">
        <v>46</v>
      </c>
      <c r="B51">
        <v>1070</v>
      </c>
      <c r="C51">
        <v>28.7</v>
      </c>
      <c r="D51" t="str">
        <f>VLOOKUP(A51,[1]Sheet1!$B$2:$C$100,2,FALSE)</f>
        <v>No</v>
      </c>
      <c r="E51" s="1">
        <v>20</v>
      </c>
      <c r="F51" s="1"/>
      <c r="G51" t="s">
        <v>104</v>
      </c>
    </row>
    <row r="52" spans="1:7" hidden="1">
      <c r="A52" t="s">
        <v>6</v>
      </c>
      <c r="B52">
        <v>617</v>
      </c>
      <c r="C52">
        <v>23.7</v>
      </c>
      <c r="D52" t="str">
        <f>VLOOKUP(A52,[1]Sheet1!$B$2:$C$100,2,FALSE)</f>
        <v>No</v>
      </c>
      <c r="E52" s="1">
        <v>16</v>
      </c>
      <c r="F52" s="1"/>
      <c r="G52" t="s">
        <v>104</v>
      </c>
    </row>
    <row r="53" spans="1:7" hidden="1">
      <c r="A53" t="s">
        <v>86</v>
      </c>
      <c r="B53">
        <v>910</v>
      </c>
      <c r="C53">
        <v>27.7</v>
      </c>
      <c r="D53" t="str">
        <f>VLOOKUP(A53,[1]Sheet1!$B$2:$C$100,2,FALSE)</f>
        <v>No</v>
      </c>
      <c r="E53" s="1">
        <v>22</v>
      </c>
      <c r="F53" s="1"/>
      <c r="G53" t="s">
        <v>104</v>
      </c>
    </row>
    <row r="54" spans="1:7" hidden="1">
      <c r="A54" t="s">
        <v>75</v>
      </c>
      <c r="B54">
        <v>670</v>
      </c>
      <c r="C54">
        <v>25.3</v>
      </c>
      <c r="D54" t="str">
        <f>VLOOKUP(A54,[1]Sheet1!$B$2:$C$100,2,FALSE)</f>
        <v>No</v>
      </c>
      <c r="E54" s="1">
        <v>29</v>
      </c>
      <c r="F54" s="1"/>
      <c r="G54" t="s">
        <v>104</v>
      </c>
    </row>
    <row r="55" spans="1:7" hidden="1">
      <c r="A55" t="s">
        <v>77</v>
      </c>
      <c r="B55">
        <v>830</v>
      </c>
      <c r="C55">
        <v>25</v>
      </c>
      <c r="D55" t="str">
        <f>VLOOKUP(A55,[1]Sheet1!$B$2:$C$100,2,FALSE)</f>
        <v>No</v>
      </c>
      <c r="E55" s="1">
        <v>26</v>
      </c>
      <c r="F55" s="1"/>
      <c r="G55" t="s">
        <v>104</v>
      </c>
    </row>
    <row r="56" spans="1:7" hidden="1">
      <c r="A56" t="s">
        <v>1</v>
      </c>
      <c r="B56">
        <v>510</v>
      </c>
      <c r="C56">
        <v>25</v>
      </c>
      <c r="D56" t="str">
        <f>VLOOKUP(A56,[1]Sheet1!$B$2:$C$100,2,FALSE)</f>
        <v>No</v>
      </c>
      <c r="E56" s="1">
        <v>51</v>
      </c>
      <c r="F56" s="1"/>
      <c r="G56" t="s">
        <v>104</v>
      </c>
    </row>
    <row r="57" spans="1:7" hidden="1">
      <c r="A57" t="s">
        <v>73</v>
      </c>
      <c r="B57">
        <v>640</v>
      </c>
      <c r="C57">
        <v>23.9</v>
      </c>
      <c r="D57" t="str">
        <f>VLOOKUP(A57,[1]Sheet1!$B$2:$C$100,2,FALSE)</f>
        <v>No</v>
      </c>
      <c r="E57" s="1">
        <v>46</v>
      </c>
      <c r="F57" s="1"/>
      <c r="G57" t="s">
        <v>104</v>
      </c>
    </row>
    <row r="58" spans="1:7">
      <c r="A58" t="s">
        <v>17</v>
      </c>
      <c r="B58">
        <v>690</v>
      </c>
      <c r="C58">
        <v>23.1</v>
      </c>
      <c r="D58" t="str">
        <f>VLOOKUP(A58,[1]Sheet1!$B$2:$C$100,2,FALSE)</f>
        <v>No</v>
      </c>
      <c r="E58" s="2">
        <v>21</v>
      </c>
      <c r="F58" s="2"/>
      <c r="G58" t="s">
        <v>103</v>
      </c>
    </row>
    <row r="59" spans="1:7">
      <c r="A59" t="s">
        <v>17</v>
      </c>
      <c r="B59">
        <v>690</v>
      </c>
      <c r="C59">
        <v>23.1</v>
      </c>
      <c r="D59" t="str">
        <f>VLOOKUP(A59,[1]Sheet1!$B$2:$C$100,2,FALSE)</f>
        <v>No</v>
      </c>
      <c r="E59" s="2">
        <v>43</v>
      </c>
      <c r="F59" s="2"/>
      <c r="G59" t="s">
        <v>103</v>
      </c>
    </row>
    <row r="60" spans="1:7" hidden="1">
      <c r="A60" t="s">
        <v>17</v>
      </c>
      <c r="B60">
        <v>690</v>
      </c>
      <c r="C60">
        <v>23.1</v>
      </c>
      <c r="D60" t="str">
        <f>VLOOKUP(A60,[1]Sheet1!$B$2:$C$100,2,FALSE)</f>
        <v>No</v>
      </c>
      <c r="E60" s="1">
        <v>49</v>
      </c>
      <c r="F60" s="1"/>
      <c r="G60" t="s">
        <v>104</v>
      </c>
    </row>
    <row r="61" spans="1:7" hidden="1">
      <c r="A61" t="s">
        <v>14</v>
      </c>
      <c r="B61">
        <v>660</v>
      </c>
      <c r="C61">
        <v>24.6</v>
      </c>
      <c r="D61" t="str">
        <f>VLOOKUP(A61,[1]Sheet1!$B$2:$C$100,2,FALSE)</f>
        <v>No</v>
      </c>
      <c r="E61" s="1">
        <v>31</v>
      </c>
      <c r="F61" s="1"/>
      <c r="G61" t="s">
        <v>104</v>
      </c>
    </row>
    <row r="62" spans="1:7">
      <c r="A62" t="s">
        <v>5</v>
      </c>
      <c r="B62">
        <v>610</v>
      </c>
      <c r="C62">
        <v>23.1</v>
      </c>
      <c r="D62" t="str">
        <f>VLOOKUP(A62,[1]Sheet1!$B$2:$C$100,2,FALSE)</f>
        <v>No</v>
      </c>
      <c r="E62" s="2">
        <v>46</v>
      </c>
      <c r="F62" s="2"/>
      <c r="G62" t="s">
        <v>105</v>
      </c>
    </row>
    <row r="63" spans="1:7">
      <c r="A63" t="s">
        <v>5</v>
      </c>
      <c r="B63">
        <v>610</v>
      </c>
      <c r="C63">
        <v>23.1</v>
      </c>
      <c r="D63" t="str">
        <f>VLOOKUP(A63,[1]Sheet1!$B$2:$C$100,2,FALSE)</f>
        <v>No</v>
      </c>
      <c r="E63" s="2">
        <v>49</v>
      </c>
      <c r="F63" s="2"/>
      <c r="G63" t="s">
        <v>103</v>
      </c>
    </row>
    <row r="64" spans="1:7" hidden="1">
      <c r="A64" t="s">
        <v>85</v>
      </c>
      <c r="B64">
        <v>900</v>
      </c>
      <c r="C64">
        <v>27.3</v>
      </c>
      <c r="D64" t="str">
        <f>VLOOKUP(A64,[1]Sheet1!$B$2:$C$100,2,FALSE)</f>
        <v>No</v>
      </c>
      <c r="E64" s="1">
        <v>18</v>
      </c>
      <c r="F64" s="1"/>
      <c r="G64" t="s">
        <v>104</v>
      </c>
    </row>
    <row r="65" spans="1:10" hidden="1">
      <c r="A65" t="s">
        <v>11</v>
      </c>
      <c r="B65">
        <v>640</v>
      </c>
      <c r="C65">
        <v>24.7</v>
      </c>
      <c r="D65" t="str">
        <f>VLOOKUP(A65,[1]Sheet1!$B$2:$C$100,2,FALSE)</f>
        <v>No</v>
      </c>
      <c r="E65" s="1">
        <v>31</v>
      </c>
      <c r="F65" s="1"/>
      <c r="G65" t="s">
        <v>104</v>
      </c>
    </row>
    <row r="66" spans="1:10" hidden="1">
      <c r="A66" t="s">
        <v>87</v>
      </c>
      <c r="B66">
        <v>940</v>
      </c>
      <c r="C66">
        <v>28.7</v>
      </c>
      <c r="D66" t="str">
        <f>VLOOKUP(A66,[1]Sheet1!$B$2:$C$100,2,FALSE)</f>
        <v>No</v>
      </c>
      <c r="E66" s="1">
        <v>17</v>
      </c>
      <c r="F66" s="1"/>
      <c r="G66" t="s">
        <v>104</v>
      </c>
    </row>
    <row r="67" spans="1:10" hidden="1">
      <c r="A67" t="s">
        <v>78</v>
      </c>
      <c r="B67">
        <v>830</v>
      </c>
      <c r="C67">
        <v>28.7</v>
      </c>
      <c r="D67" t="str">
        <f>VLOOKUP(A67,[1]Sheet1!$B$2:$C$100,2,FALSE)</f>
        <v>No</v>
      </c>
      <c r="E67" s="1">
        <v>18</v>
      </c>
      <c r="F67" s="1"/>
      <c r="G67" t="s">
        <v>104</v>
      </c>
    </row>
    <row r="68" spans="1:10" hidden="1">
      <c r="A68" t="s">
        <v>32</v>
      </c>
      <c r="B68">
        <v>840</v>
      </c>
      <c r="C68">
        <v>25</v>
      </c>
      <c r="D68" t="str">
        <f>VLOOKUP(A68,[1]Sheet1!$B$2:$C$100,2,FALSE)</f>
        <v>No</v>
      </c>
      <c r="E68" s="1">
        <v>26</v>
      </c>
      <c r="F68" s="1"/>
      <c r="G68" t="s">
        <v>104</v>
      </c>
    </row>
    <row r="69" spans="1:10" hidden="1">
      <c r="A69" t="s">
        <v>81</v>
      </c>
      <c r="B69">
        <v>890</v>
      </c>
      <c r="C69">
        <v>28.4</v>
      </c>
      <c r="D69" t="str">
        <f>VLOOKUP(A69,[1]Sheet1!$B$2:$C$100,2,FALSE)</f>
        <v>No</v>
      </c>
      <c r="E69" s="1">
        <v>17</v>
      </c>
      <c r="F69" s="1"/>
      <c r="G69" t="s">
        <v>104</v>
      </c>
    </row>
    <row r="70" spans="1:10" hidden="1">
      <c r="A70" t="s">
        <v>74</v>
      </c>
      <c r="B70">
        <v>600</v>
      </c>
      <c r="C70">
        <v>24.3</v>
      </c>
      <c r="D70" t="str">
        <f>VLOOKUP(A70,[1]Sheet1!$B$2:$C$100,2,FALSE)</f>
        <v>No</v>
      </c>
      <c r="E70" s="1">
        <v>16</v>
      </c>
      <c r="F70" s="1"/>
      <c r="G70" t="s">
        <v>104</v>
      </c>
    </row>
    <row r="71" spans="1:10" hidden="1">
      <c r="A71" t="s">
        <v>39</v>
      </c>
      <c r="B71">
        <v>930</v>
      </c>
      <c r="C71">
        <v>25.7</v>
      </c>
      <c r="D71" t="str">
        <f>VLOOKUP(A71,[1]Sheet1!$B$2:$C$100,2,FALSE)</f>
        <v>No</v>
      </c>
      <c r="E71" s="1">
        <v>29</v>
      </c>
      <c r="F71" s="1"/>
      <c r="G71" t="s">
        <v>104</v>
      </c>
    </row>
    <row r="72" spans="1:10" hidden="1">
      <c r="A72" t="s">
        <v>89</v>
      </c>
      <c r="B72">
        <v>1390</v>
      </c>
      <c r="C72">
        <v>29.4</v>
      </c>
      <c r="D72" t="str">
        <f>VLOOKUP(A72,[1]Sheet1!$B$2:$C$100,2,FALSE)</f>
        <v>No</v>
      </c>
      <c r="E72" s="1">
        <v>22</v>
      </c>
      <c r="F72" s="1"/>
      <c r="G72" t="s">
        <v>104</v>
      </c>
    </row>
    <row r="73" spans="1:10" hidden="1">
      <c r="A73" t="s">
        <v>76</v>
      </c>
      <c r="B73">
        <v>810</v>
      </c>
      <c r="C73">
        <v>26.4</v>
      </c>
      <c r="D73" t="str">
        <f>VLOOKUP(A73,[1]Sheet1!$B$2:$C$100,2,FALSE)</f>
        <v>No</v>
      </c>
      <c r="E73" s="1">
        <v>24</v>
      </c>
      <c r="F73" s="1"/>
      <c r="G73" t="s">
        <v>104</v>
      </c>
    </row>
    <row r="74" spans="1:10" hidden="1">
      <c r="A74" t="s">
        <v>7</v>
      </c>
      <c r="B74">
        <v>630</v>
      </c>
      <c r="C74">
        <v>26.4</v>
      </c>
      <c r="D74" t="str">
        <f>VLOOKUP(A74,[1]Sheet1!$B$2:$C$100,2,FALSE)</f>
        <v>No</v>
      </c>
      <c r="E74" s="1">
        <v>24</v>
      </c>
      <c r="F74" s="1"/>
      <c r="G74" t="s">
        <v>104</v>
      </c>
    </row>
    <row r="75" spans="1:10" hidden="1">
      <c r="A75" t="s">
        <v>55</v>
      </c>
      <c r="B75">
        <v>1410</v>
      </c>
      <c r="C75">
        <v>30.6</v>
      </c>
      <c r="D75" t="str">
        <f>VLOOKUP(A75,[1]Sheet1!$B$2:$C$100,2,FALSE)</f>
        <v>No</v>
      </c>
      <c r="E75" s="1">
        <v>22</v>
      </c>
      <c r="F75" s="1"/>
      <c r="G75" t="s">
        <v>104</v>
      </c>
      <c r="I75" s="7"/>
      <c r="J75" s="7"/>
    </row>
    <row r="76" spans="1:10" hidden="1">
      <c r="A76" t="s">
        <v>82</v>
      </c>
      <c r="B76">
        <v>890</v>
      </c>
      <c r="C76">
        <v>26.9</v>
      </c>
      <c r="D76" t="str">
        <f>VLOOKUP(A76,[1]Sheet1!$B$2:$C$100,2,FALSE)</f>
        <v>No</v>
      </c>
      <c r="E76" s="1">
        <v>58</v>
      </c>
      <c r="F76" s="1"/>
      <c r="G76" t="s">
        <v>104</v>
      </c>
    </row>
    <row r="77" spans="1:10" hidden="1">
      <c r="A77" t="s">
        <v>19</v>
      </c>
      <c r="B77">
        <v>700</v>
      </c>
      <c r="C77">
        <v>24.7</v>
      </c>
      <c r="D77" t="str">
        <f>VLOOKUP(A77,[1]Sheet1!$B$2:$C$100,2,FALSE)</f>
        <v>No</v>
      </c>
      <c r="E77" s="1">
        <v>29</v>
      </c>
      <c r="F77" s="1"/>
      <c r="G77" t="s">
        <v>104</v>
      </c>
    </row>
    <row r="78" spans="1:10" hidden="1">
      <c r="A78" t="s">
        <v>26</v>
      </c>
      <c r="B78">
        <v>780</v>
      </c>
      <c r="C78">
        <v>25</v>
      </c>
      <c r="D78" t="str">
        <f>VLOOKUP(A78,[1]Sheet1!$B$2:$C$100,2,FALSE)</f>
        <v>No</v>
      </c>
      <c r="E78" s="1">
        <v>27</v>
      </c>
      <c r="F78" s="1"/>
      <c r="G78" t="s">
        <v>104</v>
      </c>
    </row>
    <row r="79" spans="1:10" hidden="1">
      <c r="A79" t="s">
        <v>88</v>
      </c>
      <c r="B79">
        <v>990</v>
      </c>
      <c r="C79">
        <v>25.4</v>
      </c>
      <c r="D79" t="str">
        <f>VLOOKUP(A79,[1]Sheet1!$B$2:$C$100,2,FALSE)</f>
        <v>No</v>
      </c>
      <c r="E79" s="1">
        <v>50</v>
      </c>
      <c r="F79" s="1"/>
      <c r="G79" t="s">
        <v>104</v>
      </c>
    </row>
    <row r="80" spans="1:10" hidden="1">
      <c r="A80" t="s">
        <v>80</v>
      </c>
      <c r="B80">
        <v>840</v>
      </c>
      <c r="C80">
        <v>26.1</v>
      </c>
      <c r="D80" t="str">
        <f>VLOOKUP(A80,[1]Sheet1!$B$2:$C$100,2,FALSE)</f>
        <v>No</v>
      </c>
      <c r="E80" s="1">
        <v>58</v>
      </c>
      <c r="F80" s="1"/>
      <c r="G80" t="s">
        <v>104</v>
      </c>
    </row>
    <row r="81" spans="1:7" hidden="1">
      <c r="A81" t="s">
        <v>83</v>
      </c>
      <c r="B81">
        <v>890</v>
      </c>
      <c r="C81">
        <v>25</v>
      </c>
      <c r="D81" t="str">
        <f>VLOOKUP(A81,[1]Sheet1!$B$2:$C$100,2,FALSE)</f>
        <v>No</v>
      </c>
      <c r="E81" s="1">
        <v>50</v>
      </c>
      <c r="F81" s="1"/>
      <c r="G81" t="s">
        <v>104</v>
      </c>
    </row>
    <row r="82" spans="1:7" hidden="1">
      <c r="A82" t="s">
        <v>84</v>
      </c>
      <c r="B82">
        <v>890</v>
      </c>
      <c r="C82">
        <v>29.4</v>
      </c>
      <c r="D82" t="str">
        <f>VLOOKUP(A82,[1]Sheet1!$B$2:$C$100,2,FALSE)</f>
        <v>No</v>
      </c>
      <c r="E82" s="1">
        <v>16</v>
      </c>
      <c r="F82" s="1"/>
      <c r="G82" t="s">
        <v>104</v>
      </c>
    </row>
    <row r="83" spans="1:7">
      <c r="A83" t="s">
        <v>57</v>
      </c>
      <c r="B83">
        <v>700</v>
      </c>
      <c r="C83">
        <v>24</v>
      </c>
      <c r="D83" t="str">
        <f>VLOOKUP(A83,[1]Sheet1!$B$2:$C$100,2,FALSE)</f>
        <v>No</v>
      </c>
      <c r="E83" s="2">
        <v>21</v>
      </c>
      <c r="F83" s="2"/>
      <c r="G83" t="s">
        <v>103</v>
      </c>
    </row>
    <row r="84" spans="1:7">
      <c r="A84" t="s">
        <v>57</v>
      </c>
      <c r="B84">
        <v>700</v>
      </c>
      <c r="C84">
        <v>24</v>
      </c>
      <c r="D84" t="str">
        <f>VLOOKUP(A84,[1]Sheet1!$B$2:$C$100,2,FALSE)</f>
        <v>No</v>
      </c>
      <c r="E84" s="2">
        <v>23</v>
      </c>
      <c r="F84" s="2"/>
      <c r="G84" t="s">
        <v>103</v>
      </c>
    </row>
    <row r="85" spans="1:7">
      <c r="A85" t="s">
        <v>58</v>
      </c>
      <c r="B85">
        <v>800</v>
      </c>
      <c r="C85">
        <v>24.3</v>
      </c>
      <c r="D85" t="str">
        <f>VLOOKUP(A85,[1]Sheet1!$B$2:$C$100,2,FALSE)</f>
        <v>No</v>
      </c>
      <c r="E85" s="2">
        <v>55</v>
      </c>
      <c r="F85" s="2"/>
      <c r="G85" t="s">
        <v>103</v>
      </c>
    </row>
    <row r="86" spans="1:7">
      <c r="A86" t="s">
        <v>58</v>
      </c>
      <c r="B86">
        <v>800</v>
      </c>
      <c r="C86">
        <v>24.3</v>
      </c>
      <c r="D86" t="str">
        <f>VLOOKUP(A86,[1]Sheet1!$B$2:$C$100,2,FALSE)</f>
        <v>No</v>
      </c>
      <c r="E86" s="2">
        <v>57</v>
      </c>
      <c r="F86" s="2"/>
      <c r="G86" t="s">
        <v>103</v>
      </c>
    </row>
    <row r="87" spans="1:7">
      <c r="A87" t="s">
        <v>60</v>
      </c>
      <c r="B87">
        <v>700</v>
      </c>
      <c r="C87">
        <v>24.9</v>
      </c>
      <c r="D87" t="str">
        <f>VLOOKUP(A87,[1]Sheet1!$B$2:$C$100,2,FALSE)</f>
        <v>No</v>
      </c>
      <c r="E87" s="2">
        <v>46</v>
      </c>
      <c r="F87" s="2"/>
      <c r="G87" t="s">
        <v>103</v>
      </c>
    </row>
    <row r="88" spans="1:7">
      <c r="A88" t="s">
        <v>59</v>
      </c>
      <c r="B88">
        <v>850</v>
      </c>
      <c r="C88">
        <v>25.9</v>
      </c>
      <c r="D88" t="str">
        <f>VLOOKUP(A88,[1]Sheet1!$B$2:$C$100,2,FALSE)</f>
        <v>No</v>
      </c>
      <c r="E88" s="2">
        <v>43</v>
      </c>
      <c r="F88" s="2"/>
      <c r="G88" t="s">
        <v>103</v>
      </c>
    </row>
    <row r="89" spans="1:7">
      <c r="A89" t="s">
        <v>61</v>
      </c>
      <c r="B89">
        <v>636</v>
      </c>
      <c r="C89">
        <v>23</v>
      </c>
      <c r="D89" t="str">
        <f>VLOOKUP(A89,[1]Sheet1!$B$2:$C$100,2,FALSE)</f>
        <v>No</v>
      </c>
      <c r="E89" s="2">
        <v>59</v>
      </c>
      <c r="F89" s="2"/>
      <c r="G89" t="s">
        <v>103</v>
      </c>
    </row>
    <row r="90" spans="1:7">
      <c r="A90" t="s">
        <v>62</v>
      </c>
      <c r="B90">
        <v>730</v>
      </c>
      <c r="C90">
        <v>24.3</v>
      </c>
      <c r="D90" t="str">
        <f>VLOOKUP(A90,[1]Sheet1!$B$2:$C$100,2,FALSE)</f>
        <v>No</v>
      </c>
      <c r="E90" s="2">
        <v>23</v>
      </c>
      <c r="F90" s="2"/>
      <c r="G90" t="s">
        <v>103</v>
      </c>
    </row>
    <row r="91" spans="1:7">
      <c r="A91" t="s">
        <v>63</v>
      </c>
      <c r="B91">
        <v>1060</v>
      </c>
      <c r="C91">
        <v>25.6</v>
      </c>
      <c r="D91" t="str">
        <f>VLOOKUP(A91,[1]Sheet1!$B$2:$C$100,2,FALSE)</f>
        <v>No</v>
      </c>
      <c r="E91" s="2">
        <v>23</v>
      </c>
      <c r="F91" s="2"/>
      <c r="G91" t="s">
        <v>103</v>
      </c>
    </row>
    <row r="92" spans="1:7">
      <c r="A92" t="s">
        <v>64</v>
      </c>
      <c r="B92">
        <v>920</v>
      </c>
      <c r="C92">
        <v>25.3</v>
      </c>
      <c r="D92" t="str">
        <f>VLOOKUP(A92,[1]Sheet1!$B$2:$C$100,2,FALSE)</f>
        <v>No</v>
      </c>
      <c r="E92" s="2">
        <v>21</v>
      </c>
      <c r="F92" s="2"/>
      <c r="G92" t="s">
        <v>103</v>
      </c>
    </row>
    <row r="93" spans="1:7">
      <c r="A93" t="s">
        <v>65</v>
      </c>
      <c r="B93">
        <v>610</v>
      </c>
      <c r="C93">
        <v>26</v>
      </c>
      <c r="D93" t="str">
        <f>VLOOKUP(A93,[1]Sheet1!$B$2:$C$100,2,FALSE)</f>
        <v>No</v>
      </c>
      <c r="E93" s="2">
        <v>45</v>
      </c>
      <c r="F93" s="2"/>
      <c r="G93" t="s">
        <v>103</v>
      </c>
    </row>
    <row r="94" spans="1:7">
      <c r="A94" t="s">
        <v>65</v>
      </c>
      <c r="B94">
        <v>610</v>
      </c>
      <c r="C94">
        <v>26</v>
      </c>
      <c r="D94" t="str">
        <f>VLOOKUP(A94,[1]Sheet1!$B$2:$C$100,2,FALSE)</f>
        <v>No</v>
      </c>
      <c r="E94" s="2">
        <v>53</v>
      </c>
      <c r="F94" s="2"/>
      <c r="G94" t="s">
        <v>103</v>
      </c>
    </row>
    <row r="95" spans="1:7">
      <c r="A95" t="s">
        <v>66</v>
      </c>
      <c r="B95">
        <v>860</v>
      </c>
      <c r="C95">
        <v>25.9</v>
      </c>
      <c r="D95" t="str">
        <f>VLOOKUP(A95,[1]Sheet1!$B$2:$C$100,2,FALSE)</f>
        <v>No</v>
      </c>
      <c r="E95" s="2">
        <v>46</v>
      </c>
      <c r="F95" s="2"/>
      <c r="G95" t="s">
        <v>103</v>
      </c>
    </row>
    <row r="96" spans="1:7">
      <c r="A96" t="s">
        <v>66</v>
      </c>
      <c r="B96">
        <v>860</v>
      </c>
      <c r="C96">
        <v>25.9</v>
      </c>
      <c r="D96" t="str">
        <f>VLOOKUP(A96,[1]Sheet1!$B$2:$C$100,2,FALSE)</f>
        <v>No</v>
      </c>
      <c r="E96" s="2">
        <v>54</v>
      </c>
      <c r="F96" s="2"/>
      <c r="G96" t="s">
        <v>103</v>
      </c>
    </row>
    <row r="97" spans="1:7">
      <c r="A97" t="s">
        <v>66</v>
      </c>
      <c r="B97">
        <v>860</v>
      </c>
      <c r="C97">
        <v>25.9</v>
      </c>
      <c r="D97" t="str">
        <f>VLOOKUP(A97,[1]Sheet1!$B$2:$C$100,2,FALSE)</f>
        <v>No</v>
      </c>
      <c r="E97" s="2">
        <v>57</v>
      </c>
      <c r="F97" s="2"/>
      <c r="G97" t="s">
        <v>103</v>
      </c>
    </row>
    <row r="98" spans="1:7">
      <c r="A98" t="s">
        <v>67</v>
      </c>
      <c r="B98">
        <v>820</v>
      </c>
      <c r="C98">
        <v>25.9</v>
      </c>
      <c r="D98" t="str">
        <f>VLOOKUP(A98,[1]Sheet1!$B$2:$C$100,2,FALSE)</f>
        <v>No</v>
      </c>
      <c r="E98" s="2">
        <v>43</v>
      </c>
      <c r="F98" s="2"/>
      <c r="G98" t="s">
        <v>103</v>
      </c>
    </row>
    <row r="99" spans="1:7">
      <c r="A99" t="s">
        <v>67</v>
      </c>
      <c r="B99">
        <v>820</v>
      </c>
      <c r="C99">
        <v>25.9</v>
      </c>
      <c r="D99" t="str">
        <f>VLOOKUP(A99,[1]Sheet1!$B$2:$C$100,2,FALSE)</f>
        <v>No</v>
      </c>
      <c r="E99" s="2">
        <v>59</v>
      </c>
      <c r="F99" s="2"/>
      <c r="G99" t="s">
        <v>103</v>
      </c>
    </row>
    <row r="100" spans="1:7">
      <c r="A100" t="s">
        <v>68</v>
      </c>
      <c r="B100">
        <v>680</v>
      </c>
      <c r="C100">
        <v>24.6</v>
      </c>
      <c r="D100" t="str">
        <f>VLOOKUP(A100,[1]Sheet1!$B$2:$C$100,2,FALSE)</f>
        <v>No</v>
      </c>
      <c r="E100" s="2">
        <v>48</v>
      </c>
      <c r="F100" s="2"/>
      <c r="G100" t="s">
        <v>103</v>
      </c>
    </row>
    <row r="101" spans="1:7">
      <c r="A101" t="s">
        <v>69</v>
      </c>
      <c r="B101">
        <v>865</v>
      </c>
      <c r="C101">
        <v>26.4</v>
      </c>
      <c r="D101" t="str">
        <f>VLOOKUP(A101,[1]Sheet1!$B$2:$C$100,2,FALSE)</f>
        <v>No</v>
      </c>
      <c r="E101" s="2">
        <v>21</v>
      </c>
      <c r="F101" s="2"/>
      <c r="G101" t="s">
        <v>103</v>
      </c>
    </row>
    <row r="102" spans="1:7">
      <c r="A102" t="s">
        <v>70</v>
      </c>
      <c r="B102">
        <v>920</v>
      </c>
      <c r="C102">
        <v>26.9</v>
      </c>
      <c r="D102" t="str">
        <f>VLOOKUP(A102,[1]Sheet1!$B$2:$C$100,2,FALSE)</f>
        <v>No</v>
      </c>
      <c r="E102" s="2">
        <v>21</v>
      </c>
      <c r="F102" s="2"/>
      <c r="G102" t="s">
        <v>103</v>
      </c>
    </row>
    <row r="103" spans="1:7">
      <c r="A103" t="s">
        <v>70</v>
      </c>
      <c r="B103">
        <v>920</v>
      </c>
      <c r="C103">
        <v>26.9</v>
      </c>
      <c r="D103" t="str">
        <f>VLOOKUP(A103,[1]Sheet1!$B$2:$C$100,2,FALSE)</f>
        <v>No</v>
      </c>
      <c r="E103" s="2">
        <v>44</v>
      </c>
      <c r="F103" s="2"/>
      <c r="G103" t="s">
        <v>103</v>
      </c>
    </row>
    <row r="104" spans="1:7">
      <c r="A104" t="s">
        <v>70</v>
      </c>
      <c r="B104">
        <v>920</v>
      </c>
      <c r="C104">
        <v>26.9</v>
      </c>
      <c r="D104" t="str">
        <f>VLOOKUP(A104,[1]Sheet1!$B$2:$C$100,2,FALSE)</f>
        <v>No</v>
      </c>
      <c r="E104" s="2">
        <v>51</v>
      </c>
      <c r="F104" s="2"/>
      <c r="G104" t="s">
        <v>103</v>
      </c>
    </row>
    <row r="105" spans="1:7">
      <c r="A105" t="s">
        <v>70</v>
      </c>
      <c r="B105">
        <v>920</v>
      </c>
      <c r="C105">
        <v>26.9</v>
      </c>
      <c r="D105" t="str">
        <f>VLOOKUP(A105,[1]Sheet1!$B$2:$C$100,2,FALSE)</f>
        <v>No</v>
      </c>
      <c r="E105" s="2">
        <v>56</v>
      </c>
      <c r="F105" s="2"/>
      <c r="G105" t="s">
        <v>103</v>
      </c>
    </row>
    <row r="106" spans="1:7">
      <c r="A106" t="s">
        <v>71</v>
      </c>
      <c r="B106">
        <v>960</v>
      </c>
      <c r="C106">
        <v>27</v>
      </c>
      <c r="D106" t="str">
        <f>VLOOKUP(A106,[1]Sheet1!$B$2:$C$100,2,FALSE)</f>
        <v>No</v>
      </c>
      <c r="E106" s="2">
        <v>48</v>
      </c>
      <c r="F106" s="2"/>
      <c r="G106" t="s">
        <v>103</v>
      </c>
    </row>
    <row r="107" spans="1:7">
      <c r="A107" t="s">
        <v>72</v>
      </c>
      <c r="B107">
        <v>760</v>
      </c>
      <c r="C107">
        <v>25.3</v>
      </c>
      <c r="D107" t="str">
        <f>VLOOKUP(A107,[1]Sheet1!$B$2:$C$100,2,FALSE)</f>
        <v>No</v>
      </c>
      <c r="E107" s="2">
        <v>22</v>
      </c>
      <c r="F107" s="2"/>
      <c r="G107" t="s">
        <v>103</v>
      </c>
    </row>
    <row r="108" spans="1:7">
      <c r="A108" t="s">
        <v>72</v>
      </c>
      <c r="B108">
        <v>760</v>
      </c>
      <c r="C108">
        <v>25.3</v>
      </c>
      <c r="D108" t="str">
        <f>VLOOKUP(A108,[1]Sheet1!$B$2:$C$100,2,FALSE)</f>
        <v>No</v>
      </c>
      <c r="E108" s="2">
        <v>45</v>
      </c>
      <c r="F108" s="2"/>
      <c r="G108" t="s">
        <v>103</v>
      </c>
    </row>
    <row r="109" spans="1:7" hidden="1">
      <c r="A109" t="s">
        <v>40</v>
      </c>
      <c r="B109">
        <v>950</v>
      </c>
      <c r="C109">
        <v>26</v>
      </c>
      <c r="D109" t="str">
        <f>VLOOKUP(A109,[1]Sheet1!$B$2:$C$100,2,FALSE)</f>
        <v>No</v>
      </c>
      <c r="E109" s="3">
        <v>14</v>
      </c>
      <c r="F109" s="3"/>
      <c r="G109" t="s">
        <v>104</v>
      </c>
    </row>
    <row r="110" spans="1:7" hidden="1">
      <c r="A110" t="s">
        <v>45</v>
      </c>
      <c r="B110">
        <v>1010</v>
      </c>
      <c r="C110">
        <v>26.7</v>
      </c>
      <c r="D110" t="s">
        <v>101</v>
      </c>
      <c r="E110" s="3">
        <v>19</v>
      </c>
      <c r="F110" s="3"/>
      <c r="G110" t="s">
        <v>104</v>
      </c>
    </row>
    <row r="111" spans="1:7" hidden="1">
      <c r="A111" t="s">
        <v>20</v>
      </c>
      <c r="B111">
        <v>720</v>
      </c>
      <c r="C111">
        <v>24.5</v>
      </c>
      <c r="D111" t="s">
        <v>101</v>
      </c>
      <c r="E111" s="3">
        <v>23</v>
      </c>
      <c r="F111" s="3"/>
      <c r="G111" t="s">
        <v>104</v>
      </c>
    </row>
    <row r="112" spans="1:7" hidden="1">
      <c r="A112" t="s">
        <v>18</v>
      </c>
      <c r="B112">
        <v>700</v>
      </c>
      <c r="C112">
        <v>25.4</v>
      </c>
      <c r="D112" t="str">
        <f>VLOOKUP(A112,[1]Sheet1!$B$2:$C$100,2,FALSE)</f>
        <v>No</v>
      </c>
      <c r="E112" s="3">
        <v>23</v>
      </c>
      <c r="F112" s="3"/>
      <c r="G112" t="s">
        <v>104</v>
      </c>
    </row>
    <row r="113" spans="1:7" hidden="1">
      <c r="A113" t="s">
        <v>33</v>
      </c>
      <c r="B113">
        <v>870</v>
      </c>
      <c r="C113">
        <v>25</v>
      </c>
      <c r="D113" t="s">
        <v>101</v>
      </c>
      <c r="E113" s="3">
        <v>14</v>
      </c>
      <c r="F113" s="3"/>
      <c r="G113" t="s">
        <v>104</v>
      </c>
    </row>
    <row r="114" spans="1:7" hidden="1">
      <c r="A114" t="s">
        <v>15</v>
      </c>
      <c r="B114">
        <v>670</v>
      </c>
      <c r="C114">
        <v>25</v>
      </c>
      <c r="D114" t="str">
        <f>VLOOKUP(A114,[1]Sheet1!$B$2:$C$100,2,FALSE)</f>
        <v>No</v>
      </c>
      <c r="E114" s="3">
        <v>21</v>
      </c>
      <c r="F114" s="3"/>
      <c r="G114" t="s">
        <v>104</v>
      </c>
    </row>
    <row r="115" spans="1:7" hidden="1">
      <c r="A115" t="s">
        <v>12</v>
      </c>
      <c r="B115">
        <v>650</v>
      </c>
      <c r="C115">
        <v>24.1</v>
      </c>
      <c r="D115" t="s">
        <v>101</v>
      </c>
      <c r="E115" s="3">
        <v>21</v>
      </c>
      <c r="F115" s="3"/>
      <c r="G115" t="s">
        <v>104</v>
      </c>
    </row>
    <row r="116" spans="1:7" hidden="1">
      <c r="A116" t="s">
        <v>41</v>
      </c>
      <c r="B116">
        <v>960</v>
      </c>
      <c r="C116">
        <v>27.7</v>
      </c>
      <c r="D116" t="str">
        <f>VLOOKUP(A116,[1]Sheet1!$B$2:$C$100,2,FALSE)</f>
        <v>No</v>
      </c>
      <c r="E116" s="4">
        <v>19</v>
      </c>
      <c r="F116" s="4"/>
      <c r="G116" t="s">
        <v>104</v>
      </c>
    </row>
    <row r="117" spans="1:7" hidden="1">
      <c r="A117" t="s">
        <v>50</v>
      </c>
      <c r="B117">
        <v>1250</v>
      </c>
      <c r="C117">
        <v>28</v>
      </c>
      <c r="D117" t="str">
        <f>VLOOKUP(A117,[1]Sheet1!$B$2:$C$100,2,FALSE)</f>
        <v>No</v>
      </c>
      <c r="E117" s="3">
        <v>46</v>
      </c>
      <c r="F117" s="3"/>
      <c r="G117" t="s">
        <v>104</v>
      </c>
    </row>
    <row r="118" spans="1:7" hidden="1">
      <c r="A118" t="s">
        <v>53</v>
      </c>
      <c r="B118">
        <v>1310</v>
      </c>
      <c r="C118">
        <v>28.6</v>
      </c>
      <c r="D118" t="s">
        <v>101</v>
      </c>
      <c r="E118" s="3">
        <v>46</v>
      </c>
      <c r="F118" s="3"/>
      <c r="G118" t="s">
        <v>104</v>
      </c>
    </row>
    <row r="119" spans="1:7" hidden="1"/>
    <row r="120" spans="1:7" hidden="1"/>
    <row r="121" spans="1:7" hidden="1"/>
    <row r="122" spans="1:7" hidden="1"/>
    <row r="123" spans="1:7" hidden="1"/>
    <row r="124" spans="1:7" hidden="1"/>
  </sheetData>
  <autoFilter ref="A1:G124">
    <filterColumn colId="6">
      <filters>
        <filter val="BR"/>
        <filter val="BR/T"/>
        <filter val="T/BR"/>
      </filters>
    </filterColumn>
  </autoFilter>
  <sortState ref="A2:F121">
    <sortCondition ref="A2:A12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abSelected="1" topLeftCell="A27" workbookViewId="0">
      <selection activeCell="E8" sqref="E8"/>
    </sheetView>
  </sheetViews>
  <sheetFormatPr defaultColWidth="10.6640625" defaultRowHeight="15"/>
  <cols>
    <col min="1" max="4" width="10.6640625" style="8"/>
    <col min="5" max="5" width="27.6640625" style="8" bestFit="1" customWidth="1"/>
    <col min="6" max="6" width="22.88671875" style="8" bestFit="1" customWidth="1"/>
    <col min="7" max="16384" width="10.6640625" style="8"/>
  </cols>
  <sheetData>
    <row r="1" spans="1:14" ht="15.75">
      <c r="A1" s="30" t="s">
        <v>127</v>
      </c>
      <c r="B1" s="31"/>
      <c r="C1" s="31"/>
      <c r="D1" s="31"/>
      <c r="E1" s="31"/>
      <c r="F1" s="32"/>
    </row>
    <row r="2" spans="1:14" ht="18">
      <c r="A2" s="27" t="s">
        <v>96</v>
      </c>
      <c r="B2" s="29" t="s">
        <v>119</v>
      </c>
      <c r="C2" s="29" t="s">
        <v>120</v>
      </c>
      <c r="D2" s="29" t="s">
        <v>106</v>
      </c>
      <c r="E2" s="20" t="s">
        <v>110</v>
      </c>
      <c r="F2" s="28" t="s">
        <v>111</v>
      </c>
    </row>
    <row r="3" spans="1:14" ht="18">
      <c r="A3" s="21" t="s">
        <v>112</v>
      </c>
      <c r="B3" s="10">
        <v>580</v>
      </c>
      <c r="C3" s="10">
        <v>22.4</v>
      </c>
      <c r="D3" s="10" t="s">
        <v>100</v>
      </c>
      <c r="E3" s="12">
        <v>56</v>
      </c>
      <c r="F3" s="11"/>
    </row>
    <row r="4" spans="1:14">
      <c r="A4" s="22" t="s">
        <v>91</v>
      </c>
      <c r="B4" s="10">
        <v>720</v>
      </c>
      <c r="C4" s="10">
        <v>26</v>
      </c>
      <c r="D4" s="10" t="s">
        <v>100</v>
      </c>
      <c r="E4" s="10"/>
      <c r="F4" s="13">
        <v>20</v>
      </c>
    </row>
    <row r="5" spans="1:14">
      <c r="A5" s="22" t="s">
        <v>92</v>
      </c>
      <c r="B5" s="10">
        <v>560</v>
      </c>
      <c r="C5" s="10">
        <v>23.1</v>
      </c>
      <c r="D5" s="10" t="s">
        <v>100</v>
      </c>
      <c r="E5" s="12">
        <v>44</v>
      </c>
      <c r="F5" s="13">
        <v>46</v>
      </c>
    </row>
    <row r="6" spans="1:14">
      <c r="A6" s="22" t="s">
        <v>93</v>
      </c>
      <c r="B6" s="10">
        <v>1050</v>
      </c>
      <c r="C6" s="10">
        <v>26</v>
      </c>
      <c r="D6" s="10" t="s">
        <v>100</v>
      </c>
      <c r="E6" s="10"/>
      <c r="F6" s="13">
        <v>13</v>
      </c>
      <c r="M6" s="9"/>
      <c r="N6" s="9"/>
    </row>
    <row r="7" spans="1:14">
      <c r="A7" s="22" t="s">
        <v>94</v>
      </c>
      <c r="B7" s="10">
        <v>720</v>
      </c>
      <c r="C7" s="10">
        <v>27</v>
      </c>
      <c r="D7" s="10" t="s">
        <v>100</v>
      </c>
      <c r="E7" s="10"/>
      <c r="F7" s="13">
        <v>24</v>
      </c>
      <c r="M7" s="9"/>
      <c r="N7" s="9"/>
    </row>
    <row r="8" spans="1:14">
      <c r="A8" s="22" t="s">
        <v>95</v>
      </c>
      <c r="B8" s="10">
        <v>800</v>
      </c>
      <c r="C8" s="10">
        <v>26</v>
      </c>
      <c r="D8" s="10" t="s">
        <v>100</v>
      </c>
      <c r="E8" s="14">
        <v>32</v>
      </c>
      <c r="F8" s="15">
        <v>32</v>
      </c>
      <c r="M8" s="1"/>
      <c r="N8" s="1"/>
    </row>
    <row r="9" spans="1:14">
      <c r="A9" s="22" t="s">
        <v>44</v>
      </c>
      <c r="B9" s="10">
        <v>1010</v>
      </c>
      <c r="C9" s="10">
        <v>26.7</v>
      </c>
      <c r="D9" s="10" t="s">
        <v>100</v>
      </c>
      <c r="E9" s="14">
        <v>22</v>
      </c>
      <c r="F9" s="15">
        <v>22</v>
      </c>
      <c r="M9" s="1"/>
      <c r="N9" s="1"/>
    </row>
    <row r="10" spans="1:14">
      <c r="A10" s="22" t="s">
        <v>48</v>
      </c>
      <c r="B10" s="10">
        <v>1150</v>
      </c>
      <c r="C10" s="10">
        <v>27.7</v>
      </c>
      <c r="D10" s="10" t="s">
        <v>100</v>
      </c>
      <c r="E10" s="10"/>
      <c r="F10" s="13">
        <v>20</v>
      </c>
      <c r="M10" s="9"/>
      <c r="N10" s="9"/>
    </row>
    <row r="11" spans="1:14">
      <c r="A11" s="22" t="s">
        <v>2</v>
      </c>
      <c r="B11" s="10">
        <v>540</v>
      </c>
      <c r="C11" s="10">
        <v>25.4</v>
      </c>
      <c r="D11" s="10" t="s">
        <v>100</v>
      </c>
      <c r="E11" s="12">
        <v>50</v>
      </c>
      <c r="F11" s="13">
        <v>51</v>
      </c>
      <c r="M11" s="9"/>
      <c r="N11" s="9"/>
    </row>
    <row r="12" spans="1:14">
      <c r="A12" s="22" t="s">
        <v>21</v>
      </c>
      <c r="B12" s="10">
        <v>730</v>
      </c>
      <c r="C12" s="10">
        <v>23</v>
      </c>
      <c r="D12" s="10" t="s">
        <v>100</v>
      </c>
      <c r="E12" s="12">
        <v>48</v>
      </c>
      <c r="F12" s="13">
        <v>49</v>
      </c>
      <c r="M12" s="9"/>
      <c r="N12" s="9"/>
    </row>
    <row r="13" spans="1:14">
      <c r="A13" s="22" t="s">
        <v>54</v>
      </c>
      <c r="B13" s="10">
        <v>1370</v>
      </c>
      <c r="C13" s="10">
        <v>32.700000000000003</v>
      </c>
      <c r="D13" s="10" t="s">
        <v>100</v>
      </c>
      <c r="E13" s="10"/>
      <c r="F13" s="13">
        <v>12</v>
      </c>
      <c r="M13" s="9"/>
      <c r="N13" s="9"/>
    </row>
    <row r="14" spans="1:14">
      <c r="A14" s="22" t="s">
        <v>13</v>
      </c>
      <c r="B14" s="10">
        <v>650</v>
      </c>
      <c r="C14" s="10">
        <v>23.7</v>
      </c>
      <c r="D14" s="10" t="s">
        <v>100</v>
      </c>
      <c r="E14" s="10"/>
      <c r="F14" s="13">
        <v>31</v>
      </c>
      <c r="M14" s="9"/>
      <c r="N14" s="9"/>
    </row>
    <row r="15" spans="1:14">
      <c r="A15" s="22" t="s">
        <v>23</v>
      </c>
      <c r="B15" s="10">
        <v>770</v>
      </c>
      <c r="C15" s="10">
        <v>24.6</v>
      </c>
      <c r="D15" s="10" t="s">
        <v>100</v>
      </c>
      <c r="E15" s="10"/>
      <c r="F15" s="13">
        <v>29</v>
      </c>
      <c r="M15" s="9"/>
      <c r="N15" s="9"/>
    </row>
    <row r="16" spans="1:14">
      <c r="A16" s="22" t="s">
        <v>36</v>
      </c>
      <c r="B16" s="10">
        <v>920</v>
      </c>
      <c r="C16" s="10">
        <v>28.6</v>
      </c>
      <c r="D16" s="10" t="s">
        <v>100</v>
      </c>
      <c r="E16" s="10"/>
      <c r="F16" s="13">
        <v>17</v>
      </c>
      <c r="M16" s="9"/>
      <c r="N16" s="9"/>
    </row>
    <row r="17" spans="1:14">
      <c r="A17" s="22" t="s">
        <v>24</v>
      </c>
      <c r="B17" s="10">
        <v>770</v>
      </c>
      <c r="C17" s="10">
        <v>24.7</v>
      </c>
      <c r="D17" s="10" t="s">
        <v>100</v>
      </c>
      <c r="E17" s="10"/>
      <c r="F17" s="13">
        <v>26</v>
      </c>
      <c r="M17" s="9"/>
      <c r="N17" s="9"/>
    </row>
    <row r="18" spans="1:14">
      <c r="A18" s="22" t="s">
        <v>28</v>
      </c>
      <c r="B18" s="10">
        <v>810</v>
      </c>
      <c r="C18" s="10">
        <v>24.7</v>
      </c>
      <c r="D18" s="10" t="s">
        <v>100</v>
      </c>
      <c r="E18" s="12">
        <v>55</v>
      </c>
      <c r="F18" s="13">
        <v>54</v>
      </c>
    </row>
    <row r="19" spans="1:14">
      <c r="A19" s="22" t="s">
        <v>56</v>
      </c>
      <c r="B19" s="10">
        <v>1455</v>
      </c>
      <c r="C19" s="10">
        <v>29.6</v>
      </c>
      <c r="D19" s="10" t="s">
        <v>100</v>
      </c>
      <c r="E19" s="10"/>
      <c r="F19" s="13">
        <v>22</v>
      </c>
    </row>
    <row r="20" spans="1:14">
      <c r="A20" s="22" t="s">
        <v>27</v>
      </c>
      <c r="B20" s="10">
        <v>805</v>
      </c>
      <c r="C20" s="10">
        <v>28</v>
      </c>
      <c r="D20" s="10" t="s">
        <v>100</v>
      </c>
      <c r="E20" s="10"/>
      <c r="F20" s="13">
        <v>50</v>
      </c>
    </row>
    <row r="21" spans="1:14" ht="18">
      <c r="A21" s="22" t="s">
        <v>25</v>
      </c>
      <c r="B21" s="10">
        <v>780</v>
      </c>
      <c r="C21" s="10">
        <v>25</v>
      </c>
      <c r="D21" s="10" t="s">
        <v>100</v>
      </c>
      <c r="E21" s="12" t="s">
        <v>115</v>
      </c>
      <c r="F21" s="15">
        <v>22</v>
      </c>
    </row>
    <row r="22" spans="1:14" ht="18">
      <c r="A22" s="22" t="s">
        <v>37</v>
      </c>
      <c r="B22" s="10">
        <v>930</v>
      </c>
      <c r="C22" s="10">
        <v>25.9</v>
      </c>
      <c r="D22" s="10" t="s">
        <v>100</v>
      </c>
      <c r="E22" s="12" t="s">
        <v>116</v>
      </c>
      <c r="F22" s="15">
        <v>58</v>
      </c>
    </row>
    <row r="23" spans="1:14">
      <c r="A23" s="22" t="s">
        <v>3</v>
      </c>
      <c r="B23" s="10">
        <v>570</v>
      </c>
      <c r="C23" s="10">
        <v>25.7</v>
      </c>
      <c r="D23" s="10" t="s">
        <v>100</v>
      </c>
      <c r="E23" s="10"/>
      <c r="F23" s="13">
        <v>13</v>
      </c>
    </row>
    <row r="24" spans="1:14">
      <c r="A24" s="22" t="s">
        <v>4</v>
      </c>
      <c r="B24" s="10">
        <v>580</v>
      </c>
      <c r="C24" s="10">
        <v>24.7</v>
      </c>
      <c r="D24" s="10" t="s">
        <v>100</v>
      </c>
      <c r="E24" s="10"/>
      <c r="F24" s="13">
        <v>16</v>
      </c>
    </row>
    <row r="25" spans="1:14">
      <c r="A25" s="22" t="s">
        <v>30</v>
      </c>
      <c r="B25" s="10">
        <v>810</v>
      </c>
      <c r="C25" s="10">
        <v>29.9</v>
      </c>
      <c r="D25" s="10" t="s">
        <v>100</v>
      </c>
      <c r="E25" s="10"/>
      <c r="F25" s="13">
        <v>16</v>
      </c>
    </row>
    <row r="26" spans="1:14">
      <c r="A26" s="22" t="s">
        <v>42</v>
      </c>
      <c r="B26" s="10">
        <v>980</v>
      </c>
      <c r="C26" s="10">
        <v>25</v>
      </c>
      <c r="D26" s="10" t="s">
        <v>100</v>
      </c>
      <c r="E26" s="12">
        <v>47</v>
      </c>
      <c r="F26" s="13">
        <v>50</v>
      </c>
    </row>
    <row r="27" spans="1:14">
      <c r="A27" s="22" t="s">
        <v>0</v>
      </c>
      <c r="B27" s="10">
        <v>510</v>
      </c>
      <c r="C27" s="10">
        <v>24.9</v>
      </c>
      <c r="D27" s="10" t="s">
        <v>108</v>
      </c>
      <c r="E27" s="10"/>
      <c r="F27" s="13">
        <v>13</v>
      </c>
    </row>
    <row r="28" spans="1:14">
      <c r="A28" s="22" t="s">
        <v>9</v>
      </c>
      <c r="B28" s="10">
        <v>640</v>
      </c>
      <c r="C28" s="10">
        <v>25.1</v>
      </c>
      <c r="D28" s="10" t="s">
        <v>108</v>
      </c>
      <c r="E28" s="10"/>
      <c r="F28" s="13">
        <v>14</v>
      </c>
    </row>
    <row r="29" spans="1:14">
      <c r="A29" s="22" t="s">
        <v>16</v>
      </c>
      <c r="B29" s="10">
        <v>680</v>
      </c>
      <c r="C29" s="10">
        <v>26.4</v>
      </c>
      <c r="D29" s="10" t="s">
        <v>108</v>
      </c>
      <c r="E29" s="10"/>
      <c r="F29" s="13">
        <v>20</v>
      </c>
    </row>
    <row r="30" spans="1:14">
      <c r="A30" s="22" t="s">
        <v>22</v>
      </c>
      <c r="B30" s="10">
        <v>760</v>
      </c>
      <c r="C30" s="10">
        <v>25</v>
      </c>
      <c r="D30" s="10" t="s">
        <v>108</v>
      </c>
      <c r="E30" s="10"/>
      <c r="F30" s="13">
        <v>20</v>
      </c>
    </row>
    <row r="31" spans="1:14">
      <c r="A31" s="22" t="s">
        <v>8</v>
      </c>
      <c r="B31" s="10">
        <v>634</v>
      </c>
      <c r="C31" s="10">
        <v>24.7</v>
      </c>
      <c r="D31" s="10" t="s">
        <v>108</v>
      </c>
      <c r="E31" s="10"/>
      <c r="F31" s="13">
        <v>51</v>
      </c>
    </row>
    <row r="32" spans="1:14">
      <c r="A32" s="22" t="s">
        <v>35</v>
      </c>
      <c r="B32" s="10">
        <v>920</v>
      </c>
      <c r="C32" s="10">
        <v>26</v>
      </c>
      <c r="D32" s="10" t="s">
        <v>108</v>
      </c>
      <c r="E32" s="10"/>
      <c r="F32" s="13">
        <v>22</v>
      </c>
    </row>
    <row r="33" spans="1:6">
      <c r="A33" s="22" t="s">
        <v>31</v>
      </c>
      <c r="B33" s="10">
        <v>840</v>
      </c>
      <c r="C33" s="10">
        <v>25.6</v>
      </c>
      <c r="D33" s="10" t="s">
        <v>108</v>
      </c>
      <c r="E33" s="12">
        <v>20</v>
      </c>
      <c r="F33" s="13">
        <v>32</v>
      </c>
    </row>
    <row r="34" spans="1:6">
      <c r="A34" s="22" t="s">
        <v>47</v>
      </c>
      <c r="B34" s="10">
        <v>1100</v>
      </c>
      <c r="C34" s="10">
        <v>26.7</v>
      </c>
      <c r="D34" s="10" t="s">
        <v>108</v>
      </c>
      <c r="E34" s="10"/>
      <c r="F34" s="13">
        <v>13</v>
      </c>
    </row>
    <row r="35" spans="1:6">
      <c r="A35" s="22" t="s">
        <v>43</v>
      </c>
      <c r="B35" s="10">
        <v>1000</v>
      </c>
      <c r="C35" s="10">
        <v>25</v>
      </c>
      <c r="D35" s="10" t="s">
        <v>108</v>
      </c>
      <c r="E35" s="10"/>
      <c r="F35" s="13">
        <v>13</v>
      </c>
    </row>
    <row r="36" spans="1:6">
      <c r="A36" s="22" t="s">
        <v>51</v>
      </c>
      <c r="B36" s="10">
        <v>1270</v>
      </c>
      <c r="C36" s="10">
        <v>31.7</v>
      </c>
      <c r="D36" s="10" t="s">
        <v>108</v>
      </c>
      <c r="E36" s="10"/>
      <c r="F36" s="13">
        <v>12</v>
      </c>
    </row>
    <row r="37" spans="1:6">
      <c r="A37" s="22" t="s">
        <v>34</v>
      </c>
      <c r="B37" s="10">
        <v>890</v>
      </c>
      <c r="C37" s="10">
        <v>30.4</v>
      </c>
      <c r="D37" s="10" t="s">
        <v>108</v>
      </c>
      <c r="E37" s="10"/>
      <c r="F37" s="13">
        <v>16</v>
      </c>
    </row>
    <row r="38" spans="1:6">
      <c r="A38" s="22" t="s">
        <v>79</v>
      </c>
      <c r="B38" s="10">
        <v>840</v>
      </c>
      <c r="C38" s="10">
        <v>27</v>
      </c>
      <c r="D38" s="10" t="s">
        <v>108</v>
      </c>
      <c r="E38" s="10"/>
      <c r="F38" s="13">
        <v>32</v>
      </c>
    </row>
    <row r="39" spans="1:6">
      <c r="A39" s="22" t="s">
        <v>38</v>
      </c>
      <c r="B39" s="10">
        <v>930</v>
      </c>
      <c r="C39" s="10">
        <v>25.1</v>
      </c>
      <c r="D39" s="10" t="s">
        <v>108</v>
      </c>
      <c r="E39" s="10"/>
      <c r="F39" s="13">
        <v>21</v>
      </c>
    </row>
    <row r="40" spans="1:6">
      <c r="A40" s="22" t="s">
        <v>52</v>
      </c>
      <c r="B40" s="10">
        <v>1270</v>
      </c>
      <c r="C40" s="10">
        <v>31.7</v>
      </c>
      <c r="D40" s="10" t="s">
        <v>108</v>
      </c>
      <c r="E40" s="10"/>
      <c r="F40" s="13">
        <v>12</v>
      </c>
    </row>
    <row r="41" spans="1:6">
      <c r="A41" s="22" t="s">
        <v>29</v>
      </c>
      <c r="B41" s="10">
        <v>810</v>
      </c>
      <c r="C41" s="10">
        <v>24.9</v>
      </c>
      <c r="D41" s="10" t="s">
        <v>108</v>
      </c>
      <c r="E41" s="10"/>
      <c r="F41" s="13">
        <v>54</v>
      </c>
    </row>
    <row r="42" spans="1:6">
      <c r="A42" s="22" t="s">
        <v>49</v>
      </c>
      <c r="B42" s="10">
        <v>1250</v>
      </c>
      <c r="C42" s="10">
        <v>27.6</v>
      </c>
      <c r="D42" s="10" t="s">
        <v>108</v>
      </c>
      <c r="E42" s="10"/>
      <c r="F42" s="13">
        <v>20</v>
      </c>
    </row>
    <row r="43" spans="1:6">
      <c r="A43" s="22" t="s">
        <v>10</v>
      </c>
      <c r="B43" s="10">
        <v>640</v>
      </c>
      <c r="C43" s="10">
        <v>23</v>
      </c>
      <c r="D43" s="10" t="s">
        <v>108</v>
      </c>
      <c r="E43" s="10"/>
      <c r="F43" s="13">
        <v>57</v>
      </c>
    </row>
    <row r="44" spans="1:6">
      <c r="A44" s="22" t="s">
        <v>46</v>
      </c>
      <c r="B44" s="10">
        <v>1070</v>
      </c>
      <c r="C44" s="10">
        <v>28.7</v>
      </c>
      <c r="D44" s="10" t="s">
        <v>108</v>
      </c>
      <c r="E44" s="10"/>
      <c r="F44" s="13">
        <v>20</v>
      </c>
    </row>
    <row r="45" spans="1:6">
      <c r="A45" s="22" t="s">
        <v>6</v>
      </c>
      <c r="B45" s="10">
        <v>617</v>
      </c>
      <c r="C45" s="10">
        <v>23.7</v>
      </c>
      <c r="D45" s="10" t="s">
        <v>108</v>
      </c>
      <c r="E45" s="10"/>
      <c r="F45" s="13">
        <v>16</v>
      </c>
    </row>
    <row r="46" spans="1:6">
      <c r="A46" s="22" t="s">
        <v>86</v>
      </c>
      <c r="B46" s="10">
        <v>910</v>
      </c>
      <c r="C46" s="10">
        <v>27.7</v>
      </c>
      <c r="D46" s="10" t="s">
        <v>108</v>
      </c>
      <c r="E46" s="10"/>
      <c r="F46" s="13">
        <v>22</v>
      </c>
    </row>
    <row r="47" spans="1:6">
      <c r="A47" s="22" t="s">
        <v>75</v>
      </c>
      <c r="B47" s="10">
        <v>670</v>
      </c>
      <c r="C47" s="10">
        <v>25.3</v>
      </c>
      <c r="D47" s="10" t="s">
        <v>108</v>
      </c>
      <c r="E47" s="10"/>
      <c r="F47" s="13">
        <v>29</v>
      </c>
    </row>
    <row r="48" spans="1:6">
      <c r="A48" s="22" t="s">
        <v>77</v>
      </c>
      <c r="B48" s="10">
        <v>830</v>
      </c>
      <c r="C48" s="10">
        <v>25</v>
      </c>
      <c r="D48" s="10" t="s">
        <v>108</v>
      </c>
      <c r="E48" s="10"/>
      <c r="F48" s="13">
        <v>26</v>
      </c>
    </row>
    <row r="49" spans="1:6">
      <c r="A49" s="22" t="s">
        <v>1</v>
      </c>
      <c r="B49" s="10">
        <v>510</v>
      </c>
      <c r="C49" s="10">
        <v>25</v>
      </c>
      <c r="D49" s="10" t="s">
        <v>108</v>
      </c>
      <c r="E49" s="10"/>
      <c r="F49" s="13">
        <v>51</v>
      </c>
    </row>
    <row r="50" spans="1:6">
      <c r="A50" s="22" t="s">
        <v>73</v>
      </c>
      <c r="B50" s="10">
        <v>640</v>
      </c>
      <c r="C50" s="10">
        <v>23.9</v>
      </c>
      <c r="D50" s="10" t="s">
        <v>108</v>
      </c>
      <c r="E50" s="10"/>
      <c r="F50" s="13">
        <v>46</v>
      </c>
    </row>
    <row r="51" spans="1:6">
      <c r="A51" s="22" t="s">
        <v>17</v>
      </c>
      <c r="B51" s="10">
        <v>690</v>
      </c>
      <c r="C51" s="10">
        <v>23.1</v>
      </c>
      <c r="D51" s="10" t="s">
        <v>108</v>
      </c>
      <c r="E51" s="12" t="s">
        <v>109</v>
      </c>
      <c r="F51" s="13">
        <v>49</v>
      </c>
    </row>
    <row r="52" spans="1:6">
      <c r="A52" s="22" t="s">
        <v>14</v>
      </c>
      <c r="B52" s="10">
        <v>660</v>
      </c>
      <c r="C52" s="10">
        <v>24.6</v>
      </c>
      <c r="D52" s="10" t="s">
        <v>108</v>
      </c>
      <c r="E52" s="10"/>
      <c r="F52" s="13">
        <v>31</v>
      </c>
    </row>
    <row r="53" spans="1:6" ht="18">
      <c r="A53" s="22" t="s">
        <v>5</v>
      </c>
      <c r="B53" s="10">
        <v>610</v>
      </c>
      <c r="C53" s="10">
        <v>23.1</v>
      </c>
      <c r="D53" s="10" t="s">
        <v>108</v>
      </c>
      <c r="E53" s="12" t="s">
        <v>117</v>
      </c>
      <c r="F53" s="15">
        <v>46</v>
      </c>
    </row>
    <row r="54" spans="1:6">
      <c r="A54" s="22" t="s">
        <v>85</v>
      </c>
      <c r="B54" s="10">
        <v>900</v>
      </c>
      <c r="C54" s="10">
        <v>27.3</v>
      </c>
      <c r="D54" s="10" t="s">
        <v>108</v>
      </c>
      <c r="E54" s="10"/>
      <c r="F54" s="13">
        <v>18</v>
      </c>
    </row>
    <row r="55" spans="1:6">
      <c r="A55" s="22" t="s">
        <v>11</v>
      </c>
      <c r="B55" s="10">
        <v>640</v>
      </c>
      <c r="C55" s="10">
        <v>24.7</v>
      </c>
      <c r="D55" s="10" t="s">
        <v>108</v>
      </c>
      <c r="E55" s="10"/>
      <c r="F55" s="13">
        <v>31</v>
      </c>
    </row>
    <row r="56" spans="1:6">
      <c r="A56" s="22" t="s">
        <v>87</v>
      </c>
      <c r="B56" s="10">
        <v>940</v>
      </c>
      <c r="C56" s="10">
        <v>28.7</v>
      </c>
      <c r="D56" s="10" t="s">
        <v>108</v>
      </c>
      <c r="E56" s="10"/>
      <c r="F56" s="13">
        <v>17</v>
      </c>
    </row>
    <row r="57" spans="1:6">
      <c r="A57" s="22" t="s">
        <v>78</v>
      </c>
      <c r="B57" s="10">
        <v>830</v>
      </c>
      <c r="C57" s="10">
        <v>28.7</v>
      </c>
      <c r="D57" s="10" t="s">
        <v>108</v>
      </c>
      <c r="E57" s="10"/>
      <c r="F57" s="13">
        <v>18</v>
      </c>
    </row>
    <row r="58" spans="1:6">
      <c r="A58" s="22" t="s">
        <v>32</v>
      </c>
      <c r="B58" s="10">
        <v>840</v>
      </c>
      <c r="C58" s="10">
        <v>25</v>
      </c>
      <c r="D58" s="10" t="s">
        <v>108</v>
      </c>
      <c r="E58" s="10"/>
      <c r="F58" s="13">
        <v>26</v>
      </c>
    </row>
    <row r="59" spans="1:6">
      <c r="A59" s="22" t="s">
        <v>81</v>
      </c>
      <c r="B59" s="10">
        <v>890</v>
      </c>
      <c r="C59" s="10">
        <v>28.4</v>
      </c>
      <c r="D59" s="10" t="s">
        <v>108</v>
      </c>
      <c r="E59" s="10"/>
      <c r="F59" s="13">
        <v>17</v>
      </c>
    </row>
    <row r="60" spans="1:6">
      <c r="A60" s="22" t="s">
        <v>74</v>
      </c>
      <c r="B60" s="10">
        <v>600</v>
      </c>
      <c r="C60" s="10">
        <v>24.3</v>
      </c>
      <c r="D60" s="10" t="s">
        <v>108</v>
      </c>
      <c r="E60" s="10"/>
      <c r="F60" s="13">
        <v>16</v>
      </c>
    </row>
    <row r="61" spans="1:6">
      <c r="A61" s="22" t="s">
        <v>39</v>
      </c>
      <c r="B61" s="10">
        <v>930</v>
      </c>
      <c r="C61" s="10">
        <v>25.7</v>
      </c>
      <c r="D61" s="10" t="s">
        <v>108</v>
      </c>
      <c r="E61" s="10"/>
      <c r="F61" s="13">
        <v>29</v>
      </c>
    </row>
    <row r="62" spans="1:6">
      <c r="A62" s="22" t="s">
        <v>89</v>
      </c>
      <c r="B62" s="10">
        <v>1390</v>
      </c>
      <c r="C62" s="10">
        <v>29.4</v>
      </c>
      <c r="D62" s="10" t="s">
        <v>108</v>
      </c>
      <c r="E62" s="10"/>
      <c r="F62" s="13">
        <v>22</v>
      </c>
    </row>
    <row r="63" spans="1:6">
      <c r="A63" s="22" t="s">
        <v>76</v>
      </c>
      <c r="B63" s="10">
        <v>810</v>
      </c>
      <c r="C63" s="10">
        <v>26.4</v>
      </c>
      <c r="D63" s="10" t="s">
        <v>108</v>
      </c>
      <c r="E63" s="10"/>
      <c r="F63" s="13">
        <v>24</v>
      </c>
    </row>
    <row r="64" spans="1:6">
      <c r="A64" s="22" t="s">
        <v>7</v>
      </c>
      <c r="B64" s="10">
        <v>630</v>
      </c>
      <c r="C64" s="10">
        <v>26.4</v>
      </c>
      <c r="D64" s="10" t="s">
        <v>108</v>
      </c>
      <c r="E64" s="10"/>
      <c r="F64" s="13">
        <v>24</v>
      </c>
    </row>
    <row r="65" spans="1:6">
      <c r="A65" s="22" t="s">
        <v>55</v>
      </c>
      <c r="B65" s="10">
        <v>1410</v>
      </c>
      <c r="C65" s="10">
        <v>30.6</v>
      </c>
      <c r="D65" s="10" t="s">
        <v>108</v>
      </c>
      <c r="E65" s="10"/>
      <c r="F65" s="13">
        <v>22</v>
      </c>
    </row>
    <row r="66" spans="1:6">
      <c r="A66" s="22" t="s">
        <v>82</v>
      </c>
      <c r="B66" s="10">
        <v>890</v>
      </c>
      <c r="C66" s="10">
        <v>26.9</v>
      </c>
      <c r="D66" s="10" t="s">
        <v>108</v>
      </c>
      <c r="E66" s="10"/>
      <c r="F66" s="13">
        <v>58</v>
      </c>
    </row>
    <row r="67" spans="1:6">
      <c r="A67" s="22" t="s">
        <v>19</v>
      </c>
      <c r="B67" s="10">
        <v>700</v>
      </c>
      <c r="C67" s="10">
        <v>24.7</v>
      </c>
      <c r="D67" s="10" t="s">
        <v>108</v>
      </c>
      <c r="E67" s="10"/>
      <c r="F67" s="13">
        <v>29</v>
      </c>
    </row>
    <row r="68" spans="1:6">
      <c r="A68" s="22" t="s">
        <v>26</v>
      </c>
      <c r="B68" s="10">
        <v>780</v>
      </c>
      <c r="C68" s="10">
        <v>25</v>
      </c>
      <c r="D68" s="10" t="s">
        <v>108</v>
      </c>
      <c r="E68" s="10"/>
      <c r="F68" s="13">
        <v>27</v>
      </c>
    </row>
    <row r="69" spans="1:6">
      <c r="A69" s="22" t="s">
        <v>88</v>
      </c>
      <c r="B69" s="10">
        <v>990</v>
      </c>
      <c r="C69" s="10">
        <v>25.4</v>
      </c>
      <c r="D69" s="10" t="s">
        <v>108</v>
      </c>
      <c r="E69" s="10"/>
      <c r="F69" s="13">
        <v>50</v>
      </c>
    </row>
    <row r="70" spans="1:6">
      <c r="A70" s="22" t="s">
        <v>80</v>
      </c>
      <c r="B70" s="10">
        <v>840</v>
      </c>
      <c r="C70" s="10">
        <v>26.1</v>
      </c>
      <c r="D70" s="10" t="s">
        <v>108</v>
      </c>
      <c r="E70" s="10"/>
      <c r="F70" s="13">
        <v>58</v>
      </c>
    </row>
    <row r="71" spans="1:6">
      <c r="A71" s="22" t="s">
        <v>83</v>
      </c>
      <c r="B71" s="10">
        <v>890</v>
      </c>
      <c r="C71" s="10">
        <v>25</v>
      </c>
      <c r="D71" s="10" t="s">
        <v>108</v>
      </c>
      <c r="E71" s="10"/>
      <c r="F71" s="13">
        <v>50</v>
      </c>
    </row>
    <row r="72" spans="1:6">
      <c r="A72" s="22" t="s">
        <v>84</v>
      </c>
      <c r="B72" s="10">
        <v>890</v>
      </c>
      <c r="C72" s="10">
        <v>29.4</v>
      </c>
      <c r="D72" s="10" t="s">
        <v>108</v>
      </c>
      <c r="E72" s="10"/>
      <c r="F72" s="13">
        <v>16</v>
      </c>
    </row>
    <row r="73" spans="1:6">
      <c r="A73" s="22" t="s">
        <v>40</v>
      </c>
      <c r="B73" s="10">
        <v>950</v>
      </c>
      <c r="C73" s="10">
        <v>26</v>
      </c>
      <c r="D73" s="10" t="s">
        <v>108</v>
      </c>
      <c r="E73" s="10"/>
      <c r="F73" s="16">
        <v>14</v>
      </c>
    </row>
    <row r="74" spans="1:6">
      <c r="A74" s="22" t="s">
        <v>45</v>
      </c>
      <c r="B74" s="10">
        <v>1010</v>
      </c>
      <c r="C74" s="10">
        <v>26.7</v>
      </c>
      <c r="D74" s="10" t="s">
        <v>101</v>
      </c>
      <c r="E74" s="10"/>
      <c r="F74" s="16">
        <v>19</v>
      </c>
    </row>
    <row r="75" spans="1:6">
      <c r="A75" s="22" t="s">
        <v>20</v>
      </c>
      <c r="B75" s="10">
        <v>720</v>
      </c>
      <c r="C75" s="10">
        <v>24.5</v>
      </c>
      <c r="D75" s="10" t="s">
        <v>101</v>
      </c>
      <c r="E75" s="10"/>
      <c r="F75" s="16">
        <v>23</v>
      </c>
    </row>
    <row r="76" spans="1:6">
      <c r="A76" s="22" t="s">
        <v>18</v>
      </c>
      <c r="B76" s="10">
        <v>700</v>
      </c>
      <c r="C76" s="10">
        <v>25.4</v>
      </c>
      <c r="D76" s="10" t="s">
        <v>108</v>
      </c>
      <c r="E76" s="10"/>
      <c r="F76" s="16">
        <v>23</v>
      </c>
    </row>
    <row r="77" spans="1:6">
      <c r="A77" s="22" t="s">
        <v>33</v>
      </c>
      <c r="B77" s="10">
        <v>870</v>
      </c>
      <c r="C77" s="10">
        <v>25</v>
      </c>
      <c r="D77" s="10" t="s">
        <v>101</v>
      </c>
      <c r="E77" s="10"/>
      <c r="F77" s="16">
        <v>14</v>
      </c>
    </row>
    <row r="78" spans="1:6">
      <c r="A78" s="22" t="s">
        <v>15</v>
      </c>
      <c r="B78" s="10">
        <v>670</v>
      </c>
      <c r="C78" s="10">
        <v>25</v>
      </c>
      <c r="D78" s="10" t="s">
        <v>108</v>
      </c>
      <c r="E78" s="10"/>
      <c r="F78" s="16">
        <v>21</v>
      </c>
    </row>
    <row r="79" spans="1:6">
      <c r="A79" s="22" t="s">
        <v>12</v>
      </c>
      <c r="B79" s="10">
        <v>650</v>
      </c>
      <c r="C79" s="10">
        <v>24.1</v>
      </c>
      <c r="D79" s="10" t="s">
        <v>101</v>
      </c>
      <c r="E79" s="10"/>
      <c r="F79" s="16">
        <v>21</v>
      </c>
    </row>
    <row r="80" spans="1:6">
      <c r="A80" s="22" t="s">
        <v>41</v>
      </c>
      <c r="B80" s="10">
        <v>960</v>
      </c>
      <c r="C80" s="10">
        <v>27.7</v>
      </c>
      <c r="D80" s="10" t="s">
        <v>108</v>
      </c>
      <c r="E80" s="10"/>
      <c r="F80" s="16">
        <v>19</v>
      </c>
    </row>
    <row r="81" spans="1:6">
      <c r="A81" s="22" t="s">
        <v>50</v>
      </c>
      <c r="B81" s="10">
        <v>1250</v>
      </c>
      <c r="C81" s="10">
        <v>28</v>
      </c>
      <c r="D81" s="10" t="s">
        <v>108</v>
      </c>
      <c r="E81" s="10"/>
      <c r="F81" s="16">
        <v>46</v>
      </c>
    </row>
    <row r="82" spans="1:6">
      <c r="A82" s="22" t="s">
        <v>53</v>
      </c>
      <c r="B82" s="10">
        <v>1310</v>
      </c>
      <c r="C82" s="10">
        <v>28.6</v>
      </c>
      <c r="D82" s="10" t="s">
        <v>101</v>
      </c>
      <c r="E82" s="10"/>
      <c r="F82" s="16">
        <v>46</v>
      </c>
    </row>
    <row r="83" spans="1:6">
      <c r="A83" s="22" t="s">
        <v>57</v>
      </c>
      <c r="B83" s="10">
        <v>700</v>
      </c>
      <c r="C83" s="10">
        <v>24</v>
      </c>
      <c r="D83" s="10" t="s">
        <v>108</v>
      </c>
      <c r="E83" s="12" t="s">
        <v>125</v>
      </c>
      <c r="F83" s="11"/>
    </row>
    <row r="84" spans="1:6">
      <c r="A84" s="22" t="s">
        <v>58</v>
      </c>
      <c r="B84" s="10">
        <v>800</v>
      </c>
      <c r="C84" s="10">
        <v>24.3</v>
      </c>
      <c r="D84" s="10" t="s">
        <v>108</v>
      </c>
      <c r="E84" s="12" t="s">
        <v>126</v>
      </c>
      <c r="F84" s="11"/>
    </row>
    <row r="85" spans="1:6">
      <c r="A85" s="22" t="s">
        <v>60</v>
      </c>
      <c r="B85" s="10">
        <v>700</v>
      </c>
      <c r="C85" s="10">
        <v>24.9</v>
      </c>
      <c r="D85" s="10" t="s">
        <v>108</v>
      </c>
      <c r="E85" s="12">
        <v>46</v>
      </c>
      <c r="F85" s="11"/>
    </row>
    <row r="86" spans="1:6">
      <c r="A86" s="22" t="s">
        <v>59</v>
      </c>
      <c r="B86" s="10">
        <v>850</v>
      </c>
      <c r="C86" s="10">
        <v>25.9</v>
      </c>
      <c r="D86" s="10" t="s">
        <v>108</v>
      </c>
      <c r="E86" s="12">
        <v>43</v>
      </c>
      <c r="F86" s="11"/>
    </row>
    <row r="87" spans="1:6">
      <c r="A87" s="22" t="s">
        <v>61</v>
      </c>
      <c r="B87" s="10">
        <v>636</v>
      </c>
      <c r="C87" s="10">
        <v>23</v>
      </c>
      <c r="D87" s="10" t="s">
        <v>108</v>
      </c>
      <c r="E87" s="12">
        <v>59</v>
      </c>
      <c r="F87" s="11"/>
    </row>
    <row r="88" spans="1:6">
      <c r="A88" s="22" t="s">
        <v>62</v>
      </c>
      <c r="B88" s="10">
        <v>730</v>
      </c>
      <c r="C88" s="10">
        <v>24.3</v>
      </c>
      <c r="D88" s="10" t="s">
        <v>108</v>
      </c>
      <c r="E88" s="12">
        <v>23</v>
      </c>
      <c r="F88" s="11"/>
    </row>
    <row r="89" spans="1:6">
      <c r="A89" s="22" t="s">
        <v>63</v>
      </c>
      <c r="B89" s="10">
        <v>1060</v>
      </c>
      <c r="C89" s="10">
        <v>25.6</v>
      </c>
      <c r="D89" s="10" t="s">
        <v>108</v>
      </c>
      <c r="E89" s="12">
        <v>23</v>
      </c>
      <c r="F89" s="11"/>
    </row>
    <row r="90" spans="1:6">
      <c r="A90" s="22" t="s">
        <v>64</v>
      </c>
      <c r="B90" s="10">
        <v>920</v>
      </c>
      <c r="C90" s="10">
        <v>25.3</v>
      </c>
      <c r="D90" s="10" t="s">
        <v>108</v>
      </c>
      <c r="E90" s="12">
        <v>21</v>
      </c>
      <c r="F90" s="11"/>
    </row>
    <row r="91" spans="1:6">
      <c r="A91" s="22" t="s">
        <v>65</v>
      </c>
      <c r="B91" s="10">
        <v>610</v>
      </c>
      <c r="C91" s="10">
        <v>26</v>
      </c>
      <c r="D91" s="10" t="s">
        <v>108</v>
      </c>
      <c r="E91" s="12" t="s">
        <v>121</v>
      </c>
      <c r="F91" s="11"/>
    </row>
    <row r="92" spans="1:6">
      <c r="A92" s="22" t="s">
        <v>66</v>
      </c>
      <c r="B92" s="10">
        <v>860</v>
      </c>
      <c r="C92" s="10">
        <v>25.9</v>
      </c>
      <c r="D92" s="10" t="s">
        <v>108</v>
      </c>
      <c r="E92" s="12" t="s">
        <v>124</v>
      </c>
      <c r="F92" s="11"/>
    </row>
    <row r="93" spans="1:6">
      <c r="A93" s="22" t="s">
        <v>67</v>
      </c>
      <c r="B93" s="10">
        <v>820</v>
      </c>
      <c r="C93" s="10">
        <v>25.9</v>
      </c>
      <c r="D93" s="10" t="s">
        <v>108</v>
      </c>
      <c r="E93" s="12">
        <v>43.59</v>
      </c>
      <c r="F93" s="11"/>
    </row>
    <row r="94" spans="1:6">
      <c r="A94" s="22" t="s">
        <v>68</v>
      </c>
      <c r="B94" s="10">
        <v>680</v>
      </c>
      <c r="C94" s="10">
        <v>24.6</v>
      </c>
      <c r="D94" s="10" t="s">
        <v>108</v>
      </c>
      <c r="E94" s="12">
        <v>48</v>
      </c>
      <c r="F94" s="11"/>
    </row>
    <row r="95" spans="1:6">
      <c r="A95" s="22" t="s">
        <v>69</v>
      </c>
      <c r="B95" s="10">
        <v>865</v>
      </c>
      <c r="C95" s="10">
        <v>26.4</v>
      </c>
      <c r="D95" s="10" t="s">
        <v>108</v>
      </c>
      <c r="E95" s="12" t="s">
        <v>122</v>
      </c>
      <c r="F95" s="11"/>
    </row>
    <row r="96" spans="1:6">
      <c r="A96" s="22" t="s">
        <v>70</v>
      </c>
      <c r="B96" s="10">
        <v>920</v>
      </c>
      <c r="C96" s="10">
        <v>26.9</v>
      </c>
      <c r="D96" s="10" t="s">
        <v>108</v>
      </c>
      <c r="E96" s="12">
        <v>21</v>
      </c>
      <c r="F96" s="11"/>
    </row>
    <row r="97" spans="1:6">
      <c r="A97" s="22" t="s">
        <v>71</v>
      </c>
      <c r="B97" s="10">
        <v>960</v>
      </c>
      <c r="C97" s="10">
        <v>27</v>
      </c>
      <c r="D97" s="10" t="s">
        <v>108</v>
      </c>
      <c r="E97" s="12">
        <v>48</v>
      </c>
      <c r="F97" s="11"/>
    </row>
    <row r="98" spans="1:6" ht="15.75" thickBot="1">
      <c r="A98" s="22" t="s">
        <v>72</v>
      </c>
      <c r="B98" s="10">
        <v>760</v>
      </c>
      <c r="C98" s="10">
        <v>25.3</v>
      </c>
      <c r="D98" s="10" t="s">
        <v>108</v>
      </c>
      <c r="E98" s="12" t="s">
        <v>123</v>
      </c>
      <c r="F98" s="11"/>
    </row>
    <row r="99" spans="1:6">
      <c r="A99" s="23" t="s">
        <v>113</v>
      </c>
      <c r="B99" s="24"/>
      <c r="C99" s="24"/>
      <c r="D99" s="24"/>
      <c r="E99" s="24"/>
      <c r="F99" s="25"/>
    </row>
    <row r="100" spans="1:6">
      <c r="A100" s="26" t="s">
        <v>114</v>
      </c>
      <c r="B100" s="10"/>
      <c r="C100" s="10"/>
      <c r="D100" s="10"/>
      <c r="E100" s="10"/>
      <c r="F100" s="11"/>
    </row>
    <row r="101" spans="1:6" ht="15.75" thickBot="1">
      <c r="A101" s="17" t="s">
        <v>118</v>
      </c>
      <c r="B101" s="18"/>
      <c r="C101" s="18"/>
      <c r="D101" s="18"/>
      <c r="E101" s="18"/>
      <c r="F101" s="19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Rusconi, Brigida</dc:creator>
  <cp:lastModifiedBy>Bender, Ellen</cp:lastModifiedBy>
  <dcterms:created xsi:type="dcterms:W3CDTF">2018-04-20T18:48:22Z</dcterms:created>
  <dcterms:modified xsi:type="dcterms:W3CDTF">2018-08-14T20:34:20Z</dcterms:modified>
</cp:coreProperties>
</file>