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30" windowHeight="8790" activeTab="5"/>
  </bookViews>
  <sheets>
    <sheet name="Table S1" sheetId="1" r:id="rId1"/>
    <sheet name="Table S2" sheetId="4" r:id="rId2"/>
    <sheet name="Table S3" sheetId="5" r:id="rId3"/>
    <sheet name="Table S4" sheetId="3" r:id="rId4"/>
    <sheet name="Table S5" sheetId="7" r:id="rId5"/>
    <sheet name="Table S6" sheetId="2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7" l="1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</calcChain>
</file>

<file path=xl/sharedStrings.xml><?xml version="1.0" encoding="utf-8"?>
<sst xmlns="http://schemas.openxmlformats.org/spreadsheetml/2006/main" count="1041" uniqueCount="760">
  <si>
    <t>Species</t>
  </si>
  <si>
    <t>Aquatic organism that causes Cholera</t>
  </si>
  <si>
    <t>Food poisoning bacterium</t>
  </si>
  <si>
    <t>Chromosome</t>
  </si>
  <si>
    <t>Plasmids</t>
  </si>
  <si>
    <t>No data</t>
  </si>
  <si>
    <t>Fish and shellfish pathogen</t>
  </si>
  <si>
    <t>Pathogen in immunocompromised patients</t>
  </si>
  <si>
    <t>Common marine bacterium</t>
  </si>
  <si>
    <t>Halophilic marine bacterium</t>
  </si>
  <si>
    <t>Fish pathogen</t>
  </si>
  <si>
    <t>Occasional human pathogen</t>
  </si>
  <si>
    <t>Causes disease in coral</t>
  </si>
  <si>
    <t>Marine bacterium</t>
  </si>
  <si>
    <t>Aquatic bacterium</t>
  </si>
  <si>
    <t xml:space="preserve"> No data</t>
  </si>
  <si>
    <t>Description</t>
  </si>
  <si>
    <t>V. cholerae</t>
  </si>
  <si>
    <t>V. parahaemolyticus</t>
  </si>
  <si>
    <t>V. cyclitrophicus</t>
  </si>
  <si>
    <t>V. nigripulchritudo</t>
  </si>
  <si>
    <t>V. splendidus</t>
  </si>
  <si>
    <t>V. vulnificus</t>
  </si>
  <si>
    <t>V. mimicus</t>
  </si>
  <si>
    <t>V. harveyi</t>
  </si>
  <si>
    <t>V. campbellii</t>
  </si>
  <si>
    <t>V. tasmaniensis</t>
  </si>
  <si>
    <t>V. ordalii</t>
  </si>
  <si>
    <t>V. fluvialis</t>
  </si>
  <si>
    <t>V. crassostreae</t>
  </si>
  <si>
    <t>V. alginolyticus</t>
  </si>
  <si>
    <t>V. owensii</t>
  </si>
  <si>
    <t>V. anguillarum</t>
  </si>
  <si>
    <t>V. furnissii</t>
  </si>
  <si>
    <t>V. coralliilyticus</t>
  </si>
  <si>
    <t>V. jasicida</t>
  </si>
  <si>
    <t>V. breoganii</t>
  </si>
  <si>
    <t>V. tubiashii</t>
  </si>
  <si>
    <t>V. shilonii</t>
  </si>
  <si>
    <t>V. albensis</t>
  </si>
  <si>
    <t>V. gazogenes</t>
  </si>
  <si>
    <t>V. rotiferianus</t>
  </si>
  <si>
    <t>V. mediterranei</t>
  </si>
  <si>
    <t>V. natriegens</t>
  </si>
  <si>
    <t>V. metschnikovii</t>
  </si>
  <si>
    <t>V. orientalis</t>
  </si>
  <si>
    <t>V. ruber</t>
  </si>
  <si>
    <t>V. caribbeanicus</t>
  </si>
  <si>
    <t>V. diazotrophicus</t>
  </si>
  <si>
    <t>V. pacinii</t>
  </si>
  <si>
    <t>V. rhizosphaerae</t>
  </si>
  <si>
    <t>V. litoralis</t>
  </si>
  <si>
    <t>V. cincinnatiensis</t>
  </si>
  <si>
    <t>V. ezurae</t>
  </si>
  <si>
    <t>V. nereis</t>
  </si>
  <si>
    <t>V. proteolyticus</t>
  </si>
  <si>
    <t>V. sagamiensis</t>
  </si>
  <si>
    <t>V. aerogenes</t>
  </si>
  <si>
    <t>V. kanaloae</t>
  </si>
  <si>
    <t>V. rumoiensis</t>
  </si>
  <si>
    <t>V. ichthyoenteri</t>
  </si>
  <si>
    <t>V. scophthalmi</t>
  </si>
  <si>
    <t>V. sinaloensis</t>
  </si>
  <si>
    <t>V. brasiliensis</t>
  </si>
  <si>
    <t>V. navarrensis</t>
  </si>
  <si>
    <t>V. antiquarius</t>
  </si>
  <si>
    <t>V. metoecus</t>
  </si>
  <si>
    <t>V. barjaei</t>
  </si>
  <si>
    <t>V. renipiscarius</t>
  </si>
  <si>
    <t>V. tritonius</t>
  </si>
  <si>
    <t>V. variabilis</t>
  </si>
  <si>
    <t>V. mangrovi</t>
  </si>
  <si>
    <t>V. gigantis</t>
  </si>
  <si>
    <t>V. ostreicida</t>
  </si>
  <si>
    <t>V. panuliri</t>
  </si>
  <si>
    <t>V. mexicanus</t>
  </si>
  <si>
    <t>V. quintilis</t>
  </si>
  <si>
    <t>V. sonorensis</t>
  </si>
  <si>
    <t>V. europaeus</t>
  </si>
  <si>
    <t>V. cidicii</t>
  </si>
  <si>
    <t>V. celticus</t>
  </si>
  <si>
    <t>V. atlanticus</t>
  </si>
  <si>
    <t>V. ishigakensis</t>
  </si>
  <si>
    <t>V. inhibens</t>
  </si>
  <si>
    <t>V. toranzoniae</t>
  </si>
  <si>
    <t>V. bivalvicida</t>
  </si>
  <si>
    <t>V. xuii</t>
  </si>
  <si>
    <t>V. hepatarius</t>
  </si>
  <si>
    <t>V. diabolicus</t>
  </si>
  <si>
    <t>V. neptunius</t>
  </si>
  <si>
    <t>V. mytili</t>
  </si>
  <si>
    <t>V. cyclitrophicus overview</t>
  </si>
  <si>
    <t>V. nigripulchritudo overview</t>
  </si>
  <si>
    <t>V. mimicus overview</t>
  </si>
  <si>
    <t>V. tasmaniensis overview</t>
  </si>
  <si>
    <t>V. ordalii overview</t>
  </si>
  <si>
    <t>V. fluvialis overview</t>
  </si>
  <si>
    <t>V. crassostreae overview</t>
  </si>
  <si>
    <t>V. alginolyticus overview</t>
  </si>
  <si>
    <t>V. owensii overview</t>
  </si>
  <si>
    <t>V. jasicida overview</t>
  </si>
  <si>
    <t>V. breoganii overview</t>
  </si>
  <si>
    <t>V. tubiashii overview</t>
  </si>
  <si>
    <t>V. shilonii overview</t>
  </si>
  <si>
    <t>V. albensis overview</t>
  </si>
  <si>
    <t>V. gazogenes overview</t>
  </si>
  <si>
    <t>V. rotiferianus overview</t>
  </si>
  <si>
    <t>V. mediterranei overview</t>
  </si>
  <si>
    <t>V. natriegens overview</t>
  </si>
  <si>
    <t>V. ruber overview</t>
  </si>
  <si>
    <t>V. diazotrophicus NBRC 103148 overview</t>
  </si>
  <si>
    <t>V. pacinii DSM 19139 overview</t>
  </si>
  <si>
    <t>V. rhizosphaerae DSM 18581 overview</t>
  </si>
  <si>
    <t>V. litoralis overview</t>
  </si>
  <si>
    <t>V. cincinnatiensis overview</t>
  </si>
  <si>
    <t>V. ezurae overview</t>
  </si>
  <si>
    <t>V. azureus overview</t>
  </si>
  <si>
    <t>V. halioticoli overview</t>
  </si>
  <si>
    <t>V. nereis overview</t>
  </si>
  <si>
    <t>V. proteolyticus overview</t>
  </si>
  <si>
    <t>V. sagamiensis overview</t>
  </si>
  <si>
    <t>V. aerogenes overview</t>
  </si>
  <si>
    <t>V. kanaloae overview</t>
  </si>
  <si>
    <t>V. rumoiensis overview</t>
  </si>
  <si>
    <t>V. ichthyoenteri overview</t>
  </si>
  <si>
    <t>V. scophthalmi overview</t>
  </si>
  <si>
    <t xml:space="preserve">V. sp. Ex25 </t>
  </si>
  <si>
    <t xml:space="preserve">V. barjaei strain3062 </t>
  </si>
  <si>
    <t xml:space="preserve">V. piscium CECT 8603 </t>
  </si>
  <si>
    <t>V. tritonius whole genome project</t>
  </si>
  <si>
    <t>V. variabilis overview</t>
  </si>
  <si>
    <t>V. mangrovi overview</t>
  </si>
  <si>
    <t>V. gigantis overview</t>
  </si>
  <si>
    <t>V. ostreicida overview</t>
  </si>
  <si>
    <t>V. panuliri overview</t>
  </si>
  <si>
    <t>V. mexicanus overview</t>
  </si>
  <si>
    <t>V. quintilis CECT 7734</t>
  </si>
  <si>
    <t>V. sonorensis overview</t>
  </si>
  <si>
    <t>V. europaeus overview</t>
  </si>
  <si>
    <t>V. cidicii overview</t>
  </si>
  <si>
    <t>V. celticus overview</t>
  </si>
  <si>
    <t>V. atlanticus overview</t>
  </si>
  <si>
    <t>V. ishigakensis overview</t>
  </si>
  <si>
    <t>V. inhibens overview</t>
  </si>
  <si>
    <t>V. toranzoniae overview</t>
  </si>
  <si>
    <t>V. bivalvicida overview</t>
  </si>
  <si>
    <t>V. xuii overview</t>
  </si>
  <si>
    <t>V. hepatarius overview</t>
  </si>
  <si>
    <t>V. diabolicus overview</t>
  </si>
  <si>
    <t>V. neptunius overview</t>
  </si>
  <si>
    <t>V. mytili overview</t>
  </si>
  <si>
    <t>V. azureus</t>
  </si>
  <si>
    <t>V. halioticoli</t>
  </si>
  <si>
    <t xml:space="preserve">V V. metoecus strainPPCK-2014 </t>
  </si>
  <si>
    <t>Strain</t>
  </si>
  <si>
    <t>Accession number</t>
  </si>
  <si>
    <t>gapA</t>
  </si>
  <si>
    <t>ftsZ</t>
  </si>
  <si>
    <t>mreB</t>
  </si>
  <si>
    <t>topA</t>
  </si>
  <si>
    <t>gyrB</t>
  </si>
  <si>
    <t>V. aestuarianus</t>
  </si>
  <si>
    <t>LMG7909Ͳ=ATCC35048Ͳ</t>
  </si>
  <si>
    <t>DQ907271</t>
  </si>
  <si>
    <t>DQ907331</t>
  </si>
  <si>
    <t>DQ907402</t>
  </si>
  <si>
    <t>DQ907469</t>
  </si>
  <si>
    <t>AB298200</t>
  </si>
  <si>
    <t>V. agarivorans</t>
  </si>
  <si>
    <t>LMG21448</t>
  </si>
  <si>
    <t>DQ907272</t>
  </si>
  <si>
    <t>DQ907332</t>
  </si>
  <si>
    <t>DQ907403</t>
  </si>
  <si>
    <t>DQ907470</t>
  </si>
  <si>
    <t>AB298201</t>
  </si>
  <si>
    <t>LMG4409Ͳ=ATCC17749Ͳ</t>
  </si>
  <si>
    <t>DQ907274</t>
  </si>
  <si>
    <t>EF027344</t>
  </si>
  <si>
    <t>DQ907405</t>
  </si>
  <si>
    <t>DQ907472</t>
  </si>
  <si>
    <t>AB298202</t>
  </si>
  <si>
    <t>LMG4437Ͳ=IFO13266Ͳ</t>
  </si>
  <si>
    <t>DQ907275</t>
  </si>
  <si>
    <t>DQ907334</t>
  </si>
  <si>
    <t>DQ907406</t>
  </si>
  <si>
    <t>DQ907471</t>
  </si>
  <si>
    <t>AB298203</t>
  </si>
  <si>
    <t>LMG20546Ͳ</t>
  </si>
  <si>
    <t>DQ449619</t>
  </si>
  <si>
    <t>DQ907335</t>
  </si>
  <si>
    <t>DQ907407</t>
  </si>
  <si>
    <t>DQ907473</t>
  </si>
  <si>
    <t>AB298204</t>
  </si>
  <si>
    <t>LMG11216Ͳ=NCIMB1894Ͳ=ATCC25920Ͳ</t>
  </si>
  <si>
    <t>DQ449614</t>
  </si>
  <si>
    <t>DQ907337</t>
  </si>
  <si>
    <t>DQ907408</t>
  </si>
  <si>
    <t>DQ907475</t>
  </si>
  <si>
    <t>AB298205</t>
  </si>
  <si>
    <t>V. chagasii</t>
  </si>
  <si>
    <t>LMG21353Ͳ</t>
  </si>
  <si>
    <t>DQ481611</t>
  </si>
  <si>
    <t>DQ996590</t>
  </si>
  <si>
    <t>DQ481637</t>
  </si>
  <si>
    <t>DQ481649</t>
  </si>
  <si>
    <t>AB298206</t>
  </si>
  <si>
    <t>IID6019O1Eltor</t>
  </si>
  <si>
    <t>DQ907277</t>
  </si>
  <si>
    <t>DQ907338</t>
  </si>
  <si>
    <t>DQ907409</t>
  </si>
  <si>
    <t>DQ907476</t>
  </si>
  <si>
    <t>AB298207</t>
  </si>
  <si>
    <t>LMG7891Ͳ=ATCC35912Ͳ</t>
  </si>
  <si>
    <t>DQ907278</t>
  </si>
  <si>
    <t>DQ907340</t>
  </si>
  <si>
    <t>DQ907411</t>
  </si>
  <si>
    <t>DQ907479</t>
  </si>
  <si>
    <t>AB298208</t>
  </si>
  <si>
    <t>V. corallilyticus</t>
  </si>
  <si>
    <t>LMG20984Ͳ</t>
  </si>
  <si>
    <t>DQ907279</t>
  </si>
  <si>
    <t>DQ907341</t>
  </si>
  <si>
    <t>DQ907412</t>
  </si>
  <si>
    <t>EF114213</t>
  </si>
  <si>
    <t>AB298210</t>
  </si>
  <si>
    <t>V. crassostrea</t>
  </si>
  <si>
    <t>LMG22240Ͳ</t>
  </si>
  <si>
    <t>DQ481612</t>
  </si>
  <si>
    <t>DQ481624</t>
  </si>
  <si>
    <t>DQ481638</t>
  </si>
  <si>
    <t>DQ481650</t>
  </si>
  <si>
    <t>AB298209</t>
  </si>
  <si>
    <t>LMG21359Ͳ</t>
  </si>
  <si>
    <t>DQ481613</t>
  </si>
  <si>
    <t>DQ481625</t>
  </si>
  <si>
    <t>DQ481639</t>
  </si>
  <si>
    <t>DQ481651</t>
  </si>
  <si>
    <t>AB298211</t>
  </si>
  <si>
    <t>LMG7893Ͳ=ATCC33466Ͳ</t>
  </si>
  <si>
    <t>DQ907280</t>
  </si>
  <si>
    <t>DQ907342</t>
  </si>
  <si>
    <t>DQ907413</t>
  </si>
  <si>
    <t>DQ907480</t>
  </si>
  <si>
    <t>AB298212</t>
  </si>
  <si>
    <t>V.ezurae</t>
  </si>
  <si>
    <t>LMG19970Ͳ=HDS1-1Ͳ</t>
  </si>
  <si>
    <t>AY546645</t>
  </si>
  <si>
    <t>DQ907343</t>
  </si>
  <si>
    <t>DQ907414</t>
  </si>
  <si>
    <t>DQ907481</t>
  </si>
  <si>
    <t>AB298213</t>
  </si>
  <si>
    <t>V. fischeri</t>
  </si>
  <si>
    <t>LMG4414Ͳ=NCIMB1281Ͳ</t>
  </si>
  <si>
    <t>AY546637</t>
  </si>
  <si>
    <t>DQ907344</t>
  </si>
  <si>
    <t>DQ907415</t>
  </si>
  <si>
    <t>DQ907482</t>
  </si>
  <si>
    <t>AB298214</t>
  </si>
  <si>
    <t>LMG7894Ͳ=ATCC33809Ͳ</t>
  </si>
  <si>
    <t>DQ907281</t>
  </si>
  <si>
    <t>DQ907345</t>
  </si>
  <si>
    <t>DQ907416</t>
  </si>
  <si>
    <t>DQ907483</t>
  </si>
  <si>
    <t>AB298215</t>
  </si>
  <si>
    <t>V. fortis</t>
  </si>
  <si>
    <t>LMG21557Ͳ</t>
  </si>
  <si>
    <t>DQ907282</t>
  </si>
  <si>
    <t>DQ907346</t>
  </si>
  <si>
    <t>DQ907417</t>
  </si>
  <si>
    <t>DQ907484</t>
  </si>
  <si>
    <t>AB298216</t>
  </si>
  <si>
    <t>V. funissii</t>
  </si>
  <si>
    <t>LMG7910Ͳ=ATCC35016Ͳ</t>
  </si>
  <si>
    <t>DQ907283</t>
  </si>
  <si>
    <t>EF027345</t>
  </si>
  <si>
    <t>DQ907418</t>
  </si>
  <si>
    <t>DQ907485</t>
  </si>
  <si>
    <t>AB298217</t>
  </si>
  <si>
    <t>V.  gallicus</t>
  </si>
  <si>
    <t>LMG21330Ͳ=WT2-1Ͳ</t>
  </si>
  <si>
    <t>AY546654</t>
  </si>
  <si>
    <t>DQ907347</t>
  </si>
  <si>
    <t>DQ907419</t>
  </si>
  <si>
    <t>DQ907486</t>
  </si>
  <si>
    <t>AB298218</t>
  </si>
  <si>
    <t>LMG 22741Ͳ</t>
  </si>
  <si>
    <t>DQ481617</t>
  </si>
  <si>
    <t>DQ481629</t>
  </si>
  <si>
    <t>DQ979358</t>
  </si>
  <si>
    <t>DQ481655</t>
  </si>
  <si>
    <t>AB298219</t>
  </si>
  <si>
    <t>IAM14596Ͳ=LMG18542Ͳ</t>
  </si>
  <si>
    <t>AY546638</t>
  </si>
  <si>
    <t>DQ907349</t>
  </si>
  <si>
    <t>DQ907421</t>
  </si>
  <si>
    <t>DQ907487</t>
  </si>
  <si>
    <t>AB298220</t>
  </si>
  <si>
    <t>LMG4044Ͳ=NCIMB1280Ͳ=ATCC14126Ͳ</t>
  </si>
  <si>
    <t>DQ449616</t>
  </si>
  <si>
    <t>DQ907350</t>
  </si>
  <si>
    <t>DQ907422</t>
  </si>
  <si>
    <t>DQ907488</t>
  </si>
  <si>
    <t>AB298221</t>
  </si>
  <si>
    <t>LMG19643</t>
  </si>
  <si>
    <t>DQ449622</t>
  </si>
  <si>
    <t>DQ907380</t>
  </si>
  <si>
    <t>DQ907452</t>
  </si>
  <si>
    <t>DQ907518</t>
  </si>
  <si>
    <t>AB298265</t>
  </si>
  <si>
    <t>LMG20362Ͳ</t>
  </si>
  <si>
    <t>DQ907285</t>
  </si>
  <si>
    <t>DQ907352</t>
  </si>
  <si>
    <t>DQ907424</t>
  </si>
  <si>
    <t>DQ907491</t>
  </si>
  <si>
    <t>AB298222</t>
  </si>
  <si>
    <t>V. hispanicus</t>
  </si>
  <si>
    <t>LMG13240Ͳ</t>
  </si>
  <si>
    <t>DQ907286</t>
  </si>
  <si>
    <t>DQ907353</t>
  </si>
  <si>
    <t>DQ907425</t>
  </si>
  <si>
    <t>DQ907492</t>
  </si>
  <si>
    <t>AB298223</t>
  </si>
  <si>
    <t>LMG19664Ͳ</t>
  </si>
  <si>
    <t>DQ907287</t>
  </si>
  <si>
    <t>DQ907354</t>
  </si>
  <si>
    <t>DQ907426</t>
  </si>
  <si>
    <t>DQ907493</t>
  </si>
  <si>
    <t>AB298224</t>
  </si>
  <si>
    <t>V. kanaloe</t>
  </si>
  <si>
    <t>LMG20539Ͳ</t>
  </si>
  <si>
    <t>DQ481619</t>
  </si>
  <si>
    <t>DQ481631</t>
  </si>
  <si>
    <t>DQ481643</t>
  </si>
  <si>
    <t>DQ481657</t>
  </si>
  <si>
    <t>AB298225</t>
  </si>
  <si>
    <t>R3884</t>
  </si>
  <si>
    <t>DQ907288</t>
  </si>
  <si>
    <t>DQ914234</t>
  </si>
  <si>
    <t>DQ914236</t>
  </si>
  <si>
    <t>DQ914237</t>
  </si>
  <si>
    <t>AB298226</t>
  </si>
  <si>
    <t>V. logei</t>
  </si>
  <si>
    <t>LMG14011=NCIMB1143</t>
  </si>
  <si>
    <t>DQ907289</t>
  </si>
  <si>
    <t>DQ907355</t>
  </si>
  <si>
    <t>DQ907427</t>
  </si>
  <si>
    <t>DQ907494</t>
  </si>
  <si>
    <t>AB298227</t>
  </si>
  <si>
    <t>LMG11258Ͳ=ATCC43341T=IFO15635</t>
  </si>
  <si>
    <t>DQ907290</t>
  </si>
  <si>
    <t>DQ907356</t>
  </si>
  <si>
    <t>DQ907428</t>
  </si>
  <si>
    <t>DQ907495</t>
  </si>
  <si>
    <t>AB298228</t>
  </si>
  <si>
    <t>LMG11664Ͳ</t>
  </si>
  <si>
    <t>DQ907291</t>
  </si>
  <si>
    <t>EF027346</t>
  </si>
  <si>
    <t>DQ907429</t>
  </si>
  <si>
    <t>DQ907497</t>
  </si>
  <si>
    <t>AB298229</t>
  </si>
  <si>
    <t>LMG7896Ͳ=ATCC33653Ͳ</t>
  </si>
  <si>
    <t>DQ907292</t>
  </si>
  <si>
    <t>DQ907357</t>
  </si>
  <si>
    <t>DQ907430</t>
  </si>
  <si>
    <t>DQ907498</t>
  </si>
  <si>
    <t>AB298230</t>
  </si>
  <si>
    <t>LMG19157Ͳ=NCIMB13275Ͳ</t>
  </si>
  <si>
    <t>DQ907293</t>
  </si>
  <si>
    <t>DQ907358</t>
  </si>
  <si>
    <t>DQ907431</t>
  </si>
  <si>
    <t>DQ907499</t>
  </si>
  <si>
    <t>AB298231</t>
  </si>
  <si>
    <t>LMG10935Ͳ=ATCC14048Ͳ</t>
  </si>
  <si>
    <t>DQ907294</t>
  </si>
  <si>
    <t>DQ907359</t>
  </si>
  <si>
    <t>DQ907432</t>
  </si>
  <si>
    <t>DQ907500</t>
  </si>
  <si>
    <t>AB298232</t>
  </si>
  <si>
    <t>LMG15976Ͳ=NCIMB13275Ͳ</t>
  </si>
  <si>
    <t>DQ907295</t>
  </si>
  <si>
    <t>DQ907360</t>
  </si>
  <si>
    <t>DQ907433</t>
  </si>
  <si>
    <t>DQ907501</t>
  </si>
  <si>
    <t>AB298233</t>
  </si>
  <si>
    <t>V. neptunis</t>
  </si>
  <si>
    <t>LMG20536Ͳ</t>
  </si>
  <si>
    <t>DQ907296</t>
  </si>
  <si>
    <t>DQ907361</t>
  </si>
  <si>
    <t>DQ907435</t>
  </si>
  <si>
    <t>DQ907503</t>
  </si>
  <si>
    <t>AB298234</t>
  </si>
  <si>
    <t>LMG3895Ͳ=IAM14407Ͳ</t>
  </si>
  <si>
    <t>DQ449617</t>
  </si>
  <si>
    <t>DQ907362</t>
  </si>
  <si>
    <t>DQ907436</t>
  </si>
  <si>
    <t>DQ907504</t>
  </si>
  <si>
    <t>AB298235</t>
  </si>
  <si>
    <t>V. neonatus</t>
  </si>
  <si>
    <t>LMG19973Ͳ=HDD3-1Ͳ</t>
  </si>
  <si>
    <t>AY546644</t>
  </si>
  <si>
    <t>DQ907363</t>
  </si>
  <si>
    <t>DQ907434</t>
  </si>
  <si>
    <t>DQ907502</t>
  </si>
  <si>
    <t>AB298257</t>
  </si>
  <si>
    <t>LMG3896Ͳ=ATCC2703Ͳ</t>
  </si>
  <si>
    <t>DQ907297</t>
  </si>
  <si>
    <t>EF027347</t>
  </si>
  <si>
    <t>DQ907437</t>
  </si>
  <si>
    <t>DQ907505</t>
  </si>
  <si>
    <t>AB298236</t>
  </si>
  <si>
    <t>LMG13544T=CIP13205Ͳ</t>
  </si>
  <si>
    <t>DQ907298</t>
  </si>
  <si>
    <t>DQ907364</t>
  </si>
  <si>
    <t>DQ907438</t>
  </si>
  <si>
    <t>DQ907506</t>
  </si>
  <si>
    <t>AB298237</t>
  </si>
  <si>
    <t>LMG7897Ͳ=ATCC333934Ͳ=IFO15638Ͳ</t>
  </si>
  <si>
    <t>DQ907299</t>
  </si>
  <si>
    <t>DQ907365</t>
  </si>
  <si>
    <t>DQ907439</t>
  </si>
  <si>
    <t>DQ907507</t>
  </si>
  <si>
    <t>AB298238</t>
  </si>
  <si>
    <t>LMG2850T=ATCC17802T</t>
  </si>
  <si>
    <t>DQ449618</t>
  </si>
  <si>
    <t>DQ907367</t>
  </si>
  <si>
    <t>DQ907440</t>
  </si>
  <si>
    <t>DQ907509</t>
  </si>
  <si>
    <t>AB298239</t>
  </si>
  <si>
    <t>V. pectenicida</t>
  </si>
  <si>
    <t>LMG19642Ͳ=CIP105190Ͳ</t>
  </si>
  <si>
    <t>DQ907301</t>
  </si>
  <si>
    <t>DQ907368</t>
  </si>
  <si>
    <t>DQ907441</t>
  </si>
  <si>
    <t>DQ907510</t>
  </si>
  <si>
    <t>AB298240</t>
  </si>
  <si>
    <t>V. pelagius</t>
  </si>
  <si>
    <t>ATCC25916Ͳ=NBRC15639Ͳ</t>
  </si>
  <si>
    <t>DQ907302</t>
  </si>
  <si>
    <t>DQ907369</t>
  </si>
  <si>
    <t>DQ907442</t>
  </si>
  <si>
    <t>DQ907511</t>
  </si>
  <si>
    <t>AB298241</t>
  </si>
  <si>
    <t>V. pomeroyi</t>
  </si>
  <si>
    <t>LMG20537Ͳ</t>
  </si>
  <si>
    <t>DQ481621</t>
  </si>
  <si>
    <t>DQ481634</t>
  </si>
  <si>
    <t>DQ481646</t>
  </si>
  <si>
    <t>DQ481660</t>
  </si>
  <si>
    <t>AB298242</t>
  </si>
  <si>
    <t>DSM1617Ͳ</t>
  </si>
  <si>
    <t>DQ907304</t>
  </si>
  <si>
    <t>DQ907371</t>
  </si>
  <si>
    <t>DQ907443</t>
  </si>
  <si>
    <t>DQ907513</t>
  </si>
  <si>
    <t>AB298243</t>
  </si>
  <si>
    <t>LMG3772Ͳ=ATCC15338Ͳ=NBRC13287Ͳ</t>
  </si>
  <si>
    <t>DQ907305</t>
  </si>
  <si>
    <t>EF114210</t>
  </si>
  <si>
    <t>DQ907444</t>
  </si>
  <si>
    <t>DQ907514</t>
  </si>
  <si>
    <t>AB298261</t>
  </si>
  <si>
    <t>V. rotiferians</t>
  </si>
  <si>
    <t>LMG21460Ͳ</t>
  </si>
  <si>
    <t>DQ907372</t>
  </si>
  <si>
    <t>DQ907445</t>
  </si>
  <si>
    <t>DQ907515</t>
  </si>
  <si>
    <t>AB298244</t>
  </si>
  <si>
    <t>LMG23124Ͳ</t>
  </si>
  <si>
    <t>DQ907306</t>
  </si>
  <si>
    <t>DQ907373</t>
  </si>
  <si>
    <t>EF114211</t>
  </si>
  <si>
    <t>EF114214</t>
  </si>
  <si>
    <t>AB298267</t>
  </si>
  <si>
    <t>S-1-6Ͳ</t>
  </si>
  <si>
    <t>DQ907307</t>
  </si>
  <si>
    <t>DQ907374</t>
  </si>
  <si>
    <t>DQ907446</t>
  </si>
  <si>
    <t>DQ907516</t>
  </si>
  <si>
    <t>AB298245</t>
  </si>
  <si>
    <t>V. salmonicida</t>
  </si>
  <si>
    <t>LMG1410T=NCIMB2262T</t>
  </si>
  <si>
    <t>DQ907308</t>
  </si>
  <si>
    <t>DQ907375</t>
  </si>
  <si>
    <t>DQ907447</t>
  </si>
  <si>
    <t>DQ907517</t>
  </si>
  <si>
    <t>AB298246</t>
  </si>
  <si>
    <t>V. scopthalmi</t>
  </si>
  <si>
    <t>LMG19158Ͳ=CIP105211Ͳ</t>
  </si>
  <si>
    <t>DQ907309</t>
  </si>
  <si>
    <t>DQ907376</t>
  </si>
  <si>
    <t>DQ907448</t>
  </si>
  <si>
    <t>AB298247</t>
  </si>
  <si>
    <t>LMG19031Ͳ=NCIMB1Ͳ=ATCC33125Ͳ</t>
  </si>
  <si>
    <t>DQ481622</t>
  </si>
  <si>
    <t>DQ481635</t>
  </si>
  <si>
    <t>DQ481647</t>
  </si>
  <si>
    <t>DQ481662</t>
  </si>
  <si>
    <t>AB298248</t>
  </si>
  <si>
    <t>V. superstes</t>
  </si>
  <si>
    <t>LMG21323Ͳ=G3-29Ͳ</t>
  </si>
  <si>
    <t>AY546650</t>
  </si>
  <si>
    <t>DQ907378</t>
  </si>
  <si>
    <t>DQ907450</t>
  </si>
  <si>
    <t>DQ907519</t>
  </si>
  <si>
    <t>AB298256</t>
  </si>
  <si>
    <t>V. tapetis</t>
  </si>
  <si>
    <t>LMG19706Ͳ</t>
  </si>
  <si>
    <t>DQ907311</t>
  </si>
  <si>
    <t>DQ907379</t>
  </si>
  <si>
    <t>DQ907451</t>
  </si>
  <si>
    <t>DQ907520</t>
  </si>
  <si>
    <t>AB298249</t>
  </si>
  <si>
    <t>LMG20012Ͳ</t>
  </si>
  <si>
    <t>DQ481623</t>
  </si>
  <si>
    <t>DQ451636</t>
  </si>
  <si>
    <t>DQ481648</t>
  </si>
  <si>
    <t>DQ481661</t>
  </si>
  <si>
    <t>AB298250</t>
  </si>
  <si>
    <t>LMG10936Ͳ=ATCC19109Ͳ</t>
  </si>
  <si>
    <t>DQ907312</t>
  </si>
  <si>
    <t>DQ907381</t>
  </si>
  <si>
    <t>DQ907453</t>
  </si>
  <si>
    <t>DQ907521</t>
  </si>
  <si>
    <t>AB298251</t>
  </si>
  <si>
    <t>LMG13545Ͳ=ATCC27562Ͳ=IFO15645Ͳ</t>
  </si>
  <si>
    <t>DQ907313</t>
  </si>
  <si>
    <t>DQ907382</t>
  </si>
  <si>
    <t>DQ907454</t>
  </si>
  <si>
    <t>DQ907522</t>
  </si>
  <si>
    <t>AB298252</t>
  </si>
  <si>
    <t>V. wodanis</t>
  </si>
  <si>
    <t>NCIMB13582Ͳ</t>
  </si>
  <si>
    <t>DQ907314</t>
  </si>
  <si>
    <t>DQ907383</t>
  </si>
  <si>
    <t>DQ907455</t>
  </si>
  <si>
    <t>DQ907523</t>
  </si>
  <si>
    <t>AB298253</t>
  </si>
  <si>
    <t>LMG21346Ͳ</t>
  </si>
  <si>
    <t>DQ907315</t>
  </si>
  <si>
    <t>DQ907384</t>
  </si>
  <si>
    <t>DQ907456</t>
  </si>
  <si>
    <t>DQ907524</t>
  </si>
  <si>
    <t>AB298254</t>
  </si>
  <si>
    <t>P. damselae</t>
  </si>
  <si>
    <t>JCM8968</t>
  </si>
  <si>
    <t>DQ907260</t>
  </si>
  <si>
    <t>DQ907321</t>
  </si>
  <si>
    <t>DQ907388</t>
  </si>
  <si>
    <t>DQ907460</t>
  </si>
  <si>
    <t>AB298190</t>
  </si>
  <si>
    <t>V. gigaNDis</t>
  </si>
  <si>
    <t>V. ichthyoeNDeri</t>
  </si>
  <si>
    <t>V. orieNDalis</t>
  </si>
  <si>
    <t>V. pondicus</t>
  </si>
  <si>
    <t>V. lendus</t>
  </si>
  <si>
    <t>Primers</t>
  </si>
  <si>
    <t>5´- 3´</t>
  </si>
  <si>
    <t>Expected amplicon</t>
  </si>
  <si>
    <t>AP4-F1</t>
  </si>
  <si>
    <t>ATGAGTAACAATATAAAACATGAAAC</t>
  </si>
  <si>
    <t>AP4-R1</t>
  </si>
  <si>
    <t>ACGATTTCGACGTTCCCCAA</t>
  </si>
  <si>
    <t>AP4-F2</t>
  </si>
  <si>
    <t>TTGAGAATACGGGACGTGGG</t>
  </si>
  <si>
    <t>AP4-R2</t>
  </si>
  <si>
    <t>GTTAGTCATGTGAGCACCTTC</t>
  </si>
  <si>
    <t>VpirA-284F</t>
  </si>
  <si>
    <t>TGACTATTCTCACGATTGGACTG</t>
  </si>
  <si>
    <t>VpirA-284R</t>
  </si>
  <si>
    <t>CACGACTAGCGCCATTGTTA</t>
  </si>
  <si>
    <t>VpirB-392F</t>
  </si>
  <si>
    <t>TGATGAAGTGATGGGTGCTC</t>
  </si>
  <si>
    <t>VpirB-392R</t>
  </si>
  <si>
    <t>TGTAAGCGCCGTTTAACTCA</t>
  </si>
  <si>
    <t>DNA ligase, phage-associated</t>
  </si>
  <si>
    <t>IncF plasmid conjugative transfer protein TraN</t>
  </si>
  <si>
    <t>TonB-dependent receptor; Outer membrane receptor for ferrienterochelin and colicins</t>
  </si>
  <si>
    <t>ATP-dependent DNA helicase UvrD/PcrA</t>
  </si>
  <si>
    <t>putative conjugative transfer protein TraC</t>
  </si>
  <si>
    <t>IncF plasmid conjugative transfer pilus assembly protein TraU</t>
  </si>
  <si>
    <t xml:space="preserve">Signal peptidase I </t>
  </si>
  <si>
    <t>Conjugative transfer protein TraD</t>
  </si>
  <si>
    <t>Conjugative transfer protein TraI, relaxase</t>
  </si>
  <si>
    <t xml:space="preserve">Signal recognition particle receptor protein FtsY </t>
  </si>
  <si>
    <t>PHP N-terminal domain protein</t>
  </si>
  <si>
    <t>Putative stomatin/prohibitin-family membrane protease subunit YbbK</t>
  </si>
  <si>
    <t>PvuII DNA methyltransferase</t>
  </si>
  <si>
    <t>ABC-type nitrate/sulfonate/bicarbonate transport system, ATPase component</t>
  </si>
  <si>
    <t>TniB NTP-binding protein</t>
  </si>
  <si>
    <t>FOG: GGDEF domain</t>
  </si>
  <si>
    <t>DNA replication helicase DNA2</t>
  </si>
  <si>
    <t>DNA helicase</t>
  </si>
  <si>
    <t>Permease of the drug/metabolite transporter (DMT) superfamily</t>
  </si>
  <si>
    <t>Mobile element protein</t>
  </si>
  <si>
    <t>Tetracycline resistance protein TetM</t>
  </si>
  <si>
    <t>Right origin-binding protein</t>
  </si>
  <si>
    <t>Transcriptional regulator, TetR family</t>
  </si>
  <si>
    <t>Tetracycline efflux protein TetA</t>
  </si>
  <si>
    <t>Transcriptional regulator, ArsR family</t>
  </si>
  <si>
    <t>Sodium/glutamate symport protein</t>
  </si>
  <si>
    <t>Phage minor capsid protein - DNA pilot protein</t>
  </si>
  <si>
    <t>LacI-family transcriptional regulator</t>
  </si>
  <si>
    <t>Chromosome (plasmid) partitioning protein ParA</t>
  </si>
  <si>
    <t>Phage DNA replication protein</t>
  </si>
  <si>
    <t>Phage single stranded DNA synthesis</t>
  </si>
  <si>
    <t xml:space="preserve">Phage external scaffolding protein </t>
  </si>
  <si>
    <t>Phage DNA binding protein</t>
  </si>
  <si>
    <t>Maltoporin (maltose/maltodextrin high-affinity receptor, phage lambda receptor protein)</t>
  </si>
  <si>
    <t xml:space="preserve">Beta-galactosidase </t>
  </si>
  <si>
    <t>Arabinogalactan endo-1,4-beta-galactosidase</t>
  </si>
  <si>
    <t>Maltose/maltodextrin ABC transporter, permease protein MalG</t>
  </si>
  <si>
    <t>Maltose/maltodextrin ABC transporter, permease protein MalF</t>
  </si>
  <si>
    <t>Maltose/maltodextrin ABC transporter, substrate binding periplasmic protein MalE</t>
  </si>
  <si>
    <t xml:space="preserve">Maltose/maltodextrin transport ATP-binding protein MalK </t>
  </si>
  <si>
    <t>Alpha-helical coiled coil protein</t>
  </si>
  <si>
    <t>Phosphatidylinositol kinase and protein kinase of the PI-3 kinase family</t>
  </si>
  <si>
    <t>Purine NTPase</t>
  </si>
  <si>
    <t>SSU ribosomal protein S2p (SAe)</t>
  </si>
  <si>
    <t>general secretion pathway protein E</t>
  </si>
  <si>
    <t>Conjugative transfer protein TrbI</t>
  </si>
  <si>
    <t>Conjugative transfer protein TrbG</t>
  </si>
  <si>
    <t>IncP-type conjugative transfer protein TrbF</t>
  </si>
  <si>
    <t>IncP-type conjugative transfer protein TrbL</t>
  </si>
  <si>
    <t>Conjugative transfer protein TrbB</t>
  </si>
  <si>
    <t>Conjugative transfer protein TrbJ</t>
  </si>
  <si>
    <t>Conjugative transfer protein TrbE</t>
  </si>
  <si>
    <t>IncP-type conjugative transfer protein TrbD</t>
  </si>
  <si>
    <t>IncP-type conjugative transfer protein TrbC</t>
  </si>
  <si>
    <t>CrcB protein</t>
  </si>
  <si>
    <t>putative site specific recombinase</t>
  </si>
  <si>
    <t>Integrase</t>
  </si>
  <si>
    <t>Transposase and inactivated derivatives</t>
  </si>
  <si>
    <t xml:space="preserve">Exodeoxyribonuclease V alpha chain </t>
  </si>
  <si>
    <t>Serine hydroxymethyltransferase</t>
  </si>
  <si>
    <t>Chaperone protein DnaJ</t>
  </si>
  <si>
    <t>Chaperone protein DnaK</t>
  </si>
  <si>
    <t>Outer membrane lipoprotein SmpA, a component of the essential YaeT outer-membrane protein assembly c</t>
  </si>
  <si>
    <t>DNA repair protein RecN</t>
  </si>
  <si>
    <t xml:space="preserve">NAD kinase </t>
  </si>
  <si>
    <t>Heat shock protein GrpE</t>
  </si>
  <si>
    <t>Proton/glutamate symport protein Sodium/glutamate symport protein</t>
  </si>
  <si>
    <t>Apolipoprotein N-acyltransferase / Copper homeostasis protein CutE</t>
  </si>
  <si>
    <t>Magnesium and cobalt efflux protein CorC</t>
  </si>
  <si>
    <t>Metal-dependent hydrolase YbeY, involved in rRNA and/or ribosome maturation and assembly</t>
  </si>
  <si>
    <t>Phosphate starvation-inducible protein PhoH, predicted ATPase</t>
  </si>
  <si>
    <t>tRNA-i(6)A37 methylthiotransferase</t>
  </si>
  <si>
    <t xml:space="preserve">2-octaprenyl-3-methyl-6-methoxy-1,4-benzoquinol hydroxylase </t>
  </si>
  <si>
    <t>PTS system, glucose-specific IIA component</t>
  </si>
  <si>
    <t xml:space="preserve">Phosphoenolpyruvate-protein phosphotransferase of PTS system </t>
  </si>
  <si>
    <t>Phosphocarrier protein of PTS system</t>
  </si>
  <si>
    <t>Cysteine synthase</t>
  </si>
  <si>
    <t>Sulfate transporter, CysZ-type</t>
  </si>
  <si>
    <t>Dynamin</t>
  </si>
  <si>
    <t>Putative ATP /GTP binding protein</t>
  </si>
  <si>
    <t>ABC-type Fe3+-hydroxamate transport system, periplasmic component</t>
  </si>
  <si>
    <t>2-methylthioadenine synthetase</t>
  </si>
  <si>
    <t>COGs COG2378</t>
  </si>
  <si>
    <t>Predicted transcriptional regulator</t>
  </si>
  <si>
    <t>Transcriptional regulators, LysR family</t>
  </si>
  <si>
    <t>transcriptional factor</t>
  </si>
  <si>
    <t>Cell division protein FtsZ</t>
  </si>
  <si>
    <t>diguanylate cyclase/phosphodiesterase (GGDEF &amp; EAL domains) with PAS/PAC sensor(s)</t>
  </si>
  <si>
    <t xml:space="preserve">Low molecular weight protein-tyrosine-phosphatase Wzb </t>
  </si>
  <si>
    <t>RbmD, similar to Lipid A core - O-antigen ligase and related enzymes</t>
  </si>
  <si>
    <t xml:space="preserve">Alpha-D-GlcNAc alpha-1,2-L-rhamnosyltransferase </t>
  </si>
  <si>
    <t>Capsular polysaccharide synthesis enzyme CpsC, polysaccharide export</t>
  </si>
  <si>
    <t>Capsular polysaccharide synthesis enzyme CpsA, sugar transferase</t>
  </si>
  <si>
    <t>COG1451: Predicted metal-dependent hydrolase</t>
  </si>
  <si>
    <t>Probable acetyltransferase</t>
  </si>
  <si>
    <t>TonB-like</t>
  </si>
  <si>
    <t xml:space="preserve">Acetyltransferase </t>
  </si>
  <si>
    <t>Alcohol dehydrogenase, class IV</t>
  </si>
  <si>
    <t>MazG protein domain</t>
  </si>
  <si>
    <t>FOG: TPR repeat protein</t>
  </si>
  <si>
    <t xml:space="preserve">UDP-N-acetylglucosamine 2-epimerase </t>
  </si>
  <si>
    <t>UDP-N-acetyl-D-mannosaminuronate dehydrogenase</t>
  </si>
  <si>
    <t xml:space="preserve">N-acetylmannosaminyltransferase </t>
  </si>
  <si>
    <t>UTP--glucose-1-phosphate uridylyltransferase</t>
  </si>
  <si>
    <t>Thiol:disulfide interchange protein DsbC</t>
  </si>
  <si>
    <t>Tyrosine recombinase XerD</t>
  </si>
  <si>
    <t>Flavodoxin 2</t>
  </si>
  <si>
    <t>N-acetylmuramoyl-L-alanine amidase  AmpD</t>
  </si>
  <si>
    <t xml:space="preserve">Quinolinate phosphoribosyltransferase [decarboxylating] </t>
  </si>
  <si>
    <t>Type IV pilin PilA</t>
  </si>
  <si>
    <t xml:space="preserve">Undecaprenyl-phosphate galactosephosphotransferase </t>
  </si>
  <si>
    <t>Polysaccharide biosynthesis protein</t>
  </si>
  <si>
    <t xml:space="preserve">Lipid carrier : UDP-N-acetylgalactosaminyltransferase </t>
  </si>
  <si>
    <t xml:space="preserve">UDP-glucose 4-epimerase </t>
  </si>
  <si>
    <t>UDP-N-acetylglucosamine 4,6-dehydratase</t>
  </si>
  <si>
    <t xml:space="preserve">UDP-N-acetylenolpyruvoylglucosamine reductase </t>
  </si>
  <si>
    <t>Biotin--protein ligase  / Biotin operon repressor</t>
  </si>
  <si>
    <t xml:space="preserve">CDP-diacylglycerol--serine O-phosphatidyltransferase </t>
  </si>
  <si>
    <t>Undecaprenyl-phosphate galactosephosphotransferase</t>
  </si>
  <si>
    <t>Lipid carrier : UDP-N-acetylgalactosaminyltransferase</t>
  </si>
  <si>
    <t xml:space="preserve">UDP-N-acetylglucosamine 4,6-dehydratase </t>
  </si>
  <si>
    <t>acyltransferase family protein</t>
  </si>
  <si>
    <t>putative bifunctional polymerase</t>
  </si>
  <si>
    <t>Inner membrane protein translocase component YidC, long form</t>
  </si>
  <si>
    <t>Putative sugar nucleotidyltransferase</t>
  </si>
  <si>
    <t>Putative amidotransferase (Type 1 glutamine amidotransferase - GATase1)</t>
  </si>
  <si>
    <t>Phosphoenolpyruvate synthase / Pyruvate phosphate dikinase</t>
  </si>
  <si>
    <t>Lipid carrier : UDP-N-acetylgalactosaminyltransferase Alpha-1,3-N-acetylgalactosamine</t>
  </si>
  <si>
    <t xml:space="preserve">dTDP-rhamnosyl transferase RfbF </t>
  </si>
  <si>
    <t>glycosyl transferase, group 1/2 family protein</t>
  </si>
  <si>
    <t>aminotransferase, DegT/DnrJ/EryC1/StrS family</t>
  </si>
  <si>
    <t>Ribosomal-protein-S5p-alanine acetyltransferase</t>
  </si>
  <si>
    <t>ABC transporter ATP-binding protein</t>
  </si>
  <si>
    <t>O-antigen export system permease protein RfbD</t>
  </si>
  <si>
    <t xml:space="preserve">Spermidine N1-acetyltransferase </t>
  </si>
  <si>
    <t xml:space="preserve">UDP-4-amino-4-deoxy-L-arabinose--oxoglutarate aminotransferase </t>
  </si>
  <si>
    <t xml:space="preserve">dTDP-4-dehydrorhamnose 3,5-epimerase </t>
  </si>
  <si>
    <t xml:space="preserve">Glucose-1-phosphate thymidylyltransferase </t>
  </si>
  <si>
    <t>Lipid carrier: UDP-N-acetylgalactosaminyltransferase / Alpha-1,3-N-acetylgalactosamine</t>
  </si>
  <si>
    <t>dTDP-4-dehydrorhamnose 3,5-epimerase</t>
  </si>
  <si>
    <t>Glucose-1-phosphate thymidylyltransferase</t>
  </si>
  <si>
    <t>dTDP-glucose 4,6-dehydratase</t>
  </si>
  <si>
    <t xml:space="preserve">N-Acetylneuraminate cytidylyltransferase </t>
  </si>
  <si>
    <t>D-glycero-D-manno-heptose 1-phosphate guanosyltransferase</t>
  </si>
  <si>
    <t>4-amino-6-deoxy-N-Acetyl-D-hexosaminyl-(Lipid carrier) acetyltrasferase</t>
  </si>
  <si>
    <t xml:space="preserve">N-acetylneuraminate synthase </t>
  </si>
  <si>
    <t>archaeosine tRNA-ribosyltransferase type 5</t>
  </si>
  <si>
    <t>tgtA5 cluster protein 2</t>
  </si>
  <si>
    <t>tgtA5 cluster protein 1</t>
  </si>
  <si>
    <t>Queuosine Biosynthesis QueE Radical SAM</t>
  </si>
  <si>
    <t>Queuosine Biosynthesis QueC ATPase</t>
  </si>
  <si>
    <t>GTP cyclohydrolase I type 1</t>
  </si>
  <si>
    <t>GGDEF/response regulator receiver domain protein</t>
  </si>
  <si>
    <t>Aerotaxis sensor receptor protein</t>
  </si>
  <si>
    <t>Methyl-accepting chemotaxis protein</t>
  </si>
  <si>
    <t>GGDEF family protein</t>
  </si>
  <si>
    <t>Product</t>
  </si>
  <si>
    <t>Strand</t>
  </si>
  <si>
    <t>Gene end</t>
  </si>
  <si>
    <t>Gene start</t>
  </si>
  <si>
    <t>Length</t>
  </si>
  <si>
    <t>Island end</t>
  </si>
  <si>
    <t>Island start</t>
  </si>
  <si>
    <t>V. punensis</t>
  </si>
  <si>
    <t>V. sinaloensis AD048</t>
  </si>
  <si>
    <t>V. sinaloensis T47</t>
  </si>
  <si>
    <t>V. sinaloensis DSM21326</t>
  </si>
  <si>
    <t>V. bivalvicida 605</t>
  </si>
  <si>
    <t>V. tubiashii ATCC 19109</t>
  </si>
  <si>
    <t>V. tubiashii ATCC 19106</t>
  </si>
  <si>
    <t>V. parahaemolyticus RIMD2210</t>
  </si>
  <si>
    <t>V. parahaemolyticus BA94C2</t>
  </si>
  <si>
    <t>V. parahaemolyticus 13-028/A3</t>
  </si>
  <si>
    <t>DDH results</t>
  </si>
  <si>
    <t>T1</t>
  </si>
  <si>
    <t>Treatment</t>
  </si>
  <si>
    <t>Aquarium</t>
  </si>
  <si>
    <t>Tipe</t>
  </si>
  <si>
    <t xml:space="preserve">Uncountable
</t>
  </si>
  <si>
    <t>LCI</t>
  </si>
  <si>
    <t>SCI</t>
  </si>
  <si>
    <t>LPI</t>
  </si>
  <si>
    <t>Total count</t>
  </si>
  <si>
    <t>Dilution</t>
  </si>
  <si>
    <t>ANIb</t>
  </si>
  <si>
    <t>Tetra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</si>
</sst>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workbookViewId="0">
      <selection activeCell="A12" sqref="A12"/>
    </sheetView>
  </sheetViews>
  <sheetFormatPr defaultColWidth="11.42578125" defaultRowHeight="14.25" x14ac:dyDescent="0.2"/>
  <cols>
    <col min="1" max="1" width="20.85546875" style="1" bestFit="1" customWidth="1"/>
    <col min="2" max="2" width="41.5703125" style="1" bestFit="1" customWidth="1"/>
    <col min="3" max="3" width="14.42578125" style="4" bestFit="1" customWidth="1"/>
    <col min="4" max="4" width="10" style="4" bestFit="1" customWidth="1"/>
    <col min="5" max="16384" width="11.42578125" style="1"/>
  </cols>
  <sheetData>
    <row r="1" spans="1:4" ht="15.75" thickBot="1" x14ac:dyDescent="0.25">
      <c r="A1" s="5" t="s">
        <v>0</v>
      </c>
      <c r="B1" s="3" t="s">
        <v>16</v>
      </c>
      <c r="C1" s="6" t="s">
        <v>3</v>
      </c>
      <c r="D1" s="6" t="s">
        <v>4</v>
      </c>
    </row>
    <row r="2" spans="1:4" x14ac:dyDescent="0.2">
      <c r="A2" s="2" t="s">
        <v>17</v>
      </c>
      <c r="B2" s="1" t="s">
        <v>1</v>
      </c>
      <c r="C2" s="4">
        <v>3</v>
      </c>
      <c r="D2" s="4">
        <v>1</v>
      </c>
    </row>
    <row r="3" spans="1:4" x14ac:dyDescent="0.2">
      <c r="A3" s="2" t="s">
        <v>18</v>
      </c>
      <c r="B3" s="1" t="s">
        <v>2</v>
      </c>
      <c r="C3" s="4">
        <v>2</v>
      </c>
      <c r="D3" s="4">
        <v>3</v>
      </c>
    </row>
    <row r="4" spans="1:4" x14ac:dyDescent="0.2">
      <c r="A4" s="2" t="s">
        <v>19</v>
      </c>
      <c r="B4" s="1" t="s">
        <v>91</v>
      </c>
      <c r="C4" s="4" t="s">
        <v>5</v>
      </c>
      <c r="D4" s="4" t="s">
        <v>5</v>
      </c>
    </row>
    <row r="5" spans="1:4" x14ac:dyDescent="0.2">
      <c r="A5" s="2" t="s">
        <v>20</v>
      </c>
      <c r="B5" s="1" t="s">
        <v>92</v>
      </c>
      <c r="C5" s="4">
        <v>2</v>
      </c>
      <c r="D5" s="4">
        <v>1</v>
      </c>
    </row>
    <row r="6" spans="1:4" x14ac:dyDescent="0.2">
      <c r="A6" s="2" t="s">
        <v>21</v>
      </c>
      <c r="B6" s="1" t="s">
        <v>6</v>
      </c>
      <c r="C6" s="4" t="s">
        <v>5</v>
      </c>
      <c r="D6" s="4" t="s">
        <v>5</v>
      </c>
    </row>
    <row r="7" spans="1:4" x14ac:dyDescent="0.2">
      <c r="A7" s="2" t="s">
        <v>22</v>
      </c>
      <c r="B7" s="1" t="s">
        <v>7</v>
      </c>
      <c r="C7" s="4">
        <v>2</v>
      </c>
      <c r="D7" s="4">
        <v>4</v>
      </c>
    </row>
    <row r="8" spans="1:4" x14ac:dyDescent="0.2">
      <c r="A8" s="2" t="s">
        <v>23</v>
      </c>
      <c r="B8" s="1" t="s">
        <v>93</v>
      </c>
      <c r="C8" s="4">
        <v>2</v>
      </c>
      <c r="D8" s="4" t="s">
        <v>5</v>
      </c>
    </row>
    <row r="9" spans="1:4" x14ac:dyDescent="0.2">
      <c r="A9" s="2" t="s">
        <v>24</v>
      </c>
      <c r="B9" s="1" t="s">
        <v>8</v>
      </c>
      <c r="C9" s="4">
        <v>2</v>
      </c>
      <c r="D9" s="4">
        <v>3</v>
      </c>
    </row>
    <row r="10" spans="1:4" x14ac:dyDescent="0.2">
      <c r="A10" s="2" t="s">
        <v>25</v>
      </c>
      <c r="B10" s="1" t="s">
        <v>9</v>
      </c>
      <c r="C10" s="4">
        <v>2</v>
      </c>
      <c r="D10" s="4">
        <v>4</v>
      </c>
    </row>
    <row r="11" spans="1:4" x14ac:dyDescent="0.2">
      <c r="A11" s="2" t="s">
        <v>26</v>
      </c>
      <c r="B11" s="1" t="s">
        <v>94</v>
      </c>
      <c r="C11" s="4">
        <v>2</v>
      </c>
      <c r="D11" s="4" t="s">
        <v>5</v>
      </c>
    </row>
    <row r="12" spans="1:4" x14ac:dyDescent="0.2">
      <c r="A12" s="2" t="s">
        <v>27</v>
      </c>
      <c r="B12" s="1" t="s">
        <v>95</v>
      </c>
      <c r="C12" s="4" t="s">
        <v>15</v>
      </c>
      <c r="D12" s="4" t="s">
        <v>15</v>
      </c>
    </row>
    <row r="13" spans="1:4" x14ac:dyDescent="0.2">
      <c r="A13" s="2" t="s">
        <v>28</v>
      </c>
      <c r="B13" s="1" t="s">
        <v>96</v>
      </c>
      <c r="C13" s="4">
        <v>2</v>
      </c>
      <c r="D13" s="4" t="s">
        <v>15</v>
      </c>
    </row>
    <row r="14" spans="1:4" x14ac:dyDescent="0.2">
      <c r="A14" s="2" t="s">
        <v>29</v>
      </c>
      <c r="B14" s="1" t="s">
        <v>97</v>
      </c>
      <c r="C14" s="4" t="s">
        <v>15</v>
      </c>
      <c r="D14" s="4" t="s">
        <v>15</v>
      </c>
    </row>
    <row r="15" spans="1:4" x14ac:dyDescent="0.2">
      <c r="A15" s="2" t="s">
        <v>30</v>
      </c>
      <c r="B15" s="1" t="s">
        <v>98</v>
      </c>
      <c r="C15" s="4">
        <v>2</v>
      </c>
      <c r="D15" s="4">
        <v>3</v>
      </c>
    </row>
    <row r="16" spans="1:4" x14ac:dyDescent="0.2">
      <c r="A16" s="2" t="s">
        <v>31</v>
      </c>
      <c r="B16" s="1" t="s">
        <v>99</v>
      </c>
      <c r="C16" s="4">
        <v>2</v>
      </c>
      <c r="D16" s="4" t="s">
        <v>15</v>
      </c>
    </row>
    <row r="17" spans="1:4" x14ac:dyDescent="0.2">
      <c r="A17" s="2" t="s">
        <v>32</v>
      </c>
      <c r="B17" s="1" t="s">
        <v>10</v>
      </c>
      <c r="C17" s="4">
        <v>2</v>
      </c>
      <c r="D17" s="4">
        <v>2</v>
      </c>
    </row>
    <row r="18" spans="1:4" x14ac:dyDescent="0.2">
      <c r="A18" s="2" t="s">
        <v>33</v>
      </c>
      <c r="B18" s="1" t="s">
        <v>11</v>
      </c>
      <c r="C18" s="4">
        <v>2</v>
      </c>
      <c r="D18" s="4" t="s">
        <v>15</v>
      </c>
    </row>
    <row r="19" spans="1:4" x14ac:dyDescent="0.2">
      <c r="A19" s="2" t="s">
        <v>34</v>
      </c>
      <c r="B19" s="1" t="s">
        <v>12</v>
      </c>
      <c r="C19" s="4">
        <v>2</v>
      </c>
      <c r="D19" s="4">
        <v>2</v>
      </c>
    </row>
    <row r="20" spans="1:4" x14ac:dyDescent="0.2">
      <c r="A20" s="2" t="s">
        <v>35</v>
      </c>
      <c r="B20" s="1" t="s">
        <v>100</v>
      </c>
      <c r="C20" s="4" t="s">
        <v>15</v>
      </c>
      <c r="D20" s="4" t="s">
        <v>15</v>
      </c>
    </row>
    <row r="21" spans="1:4" x14ac:dyDescent="0.2">
      <c r="A21" s="2" t="s">
        <v>36</v>
      </c>
      <c r="B21" s="1" t="s">
        <v>101</v>
      </c>
      <c r="C21" s="4">
        <v>2</v>
      </c>
      <c r="D21" s="4">
        <v>1</v>
      </c>
    </row>
    <row r="22" spans="1:4" x14ac:dyDescent="0.2">
      <c r="A22" s="2" t="s">
        <v>37</v>
      </c>
      <c r="B22" s="1" t="s">
        <v>102</v>
      </c>
      <c r="C22" s="4">
        <v>2</v>
      </c>
      <c r="D22" s="4">
        <v>4</v>
      </c>
    </row>
    <row r="23" spans="1:4" x14ac:dyDescent="0.2">
      <c r="A23" s="2" t="s">
        <v>38</v>
      </c>
      <c r="B23" s="1" t="s">
        <v>103</v>
      </c>
      <c r="C23" s="4">
        <v>2</v>
      </c>
      <c r="D23" s="4">
        <v>1</v>
      </c>
    </row>
    <row r="24" spans="1:4" x14ac:dyDescent="0.2">
      <c r="A24" s="2" t="s">
        <v>39</v>
      </c>
      <c r="B24" s="1" t="s">
        <v>104</v>
      </c>
      <c r="C24" s="4" t="s">
        <v>15</v>
      </c>
      <c r="D24" s="4" t="s">
        <v>15</v>
      </c>
    </row>
    <row r="25" spans="1:4" x14ac:dyDescent="0.2">
      <c r="A25" s="2" t="s">
        <v>40</v>
      </c>
      <c r="B25" s="1" t="s">
        <v>105</v>
      </c>
      <c r="C25" s="4">
        <v>2</v>
      </c>
      <c r="D25" s="4">
        <v>1</v>
      </c>
    </row>
    <row r="26" spans="1:4" x14ac:dyDescent="0.2">
      <c r="A26" s="2" t="s">
        <v>41</v>
      </c>
      <c r="B26" s="1" t="s">
        <v>106</v>
      </c>
      <c r="C26" s="4">
        <v>2</v>
      </c>
      <c r="D26" s="4" t="s">
        <v>15</v>
      </c>
    </row>
    <row r="27" spans="1:4" x14ac:dyDescent="0.2">
      <c r="A27" s="2" t="s">
        <v>42</v>
      </c>
      <c r="B27" s="1" t="s">
        <v>107</v>
      </c>
      <c r="C27" s="4" t="s">
        <v>15</v>
      </c>
      <c r="D27" s="4" t="s">
        <v>15</v>
      </c>
    </row>
    <row r="28" spans="1:4" x14ac:dyDescent="0.2">
      <c r="A28" s="2" t="s">
        <v>43</v>
      </c>
      <c r="B28" s="1" t="s">
        <v>108</v>
      </c>
      <c r="C28" s="4">
        <v>2</v>
      </c>
      <c r="D28" s="4" t="s">
        <v>15</v>
      </c>
    </row>
    <row r="29" spans="1:4" x14ac:dyDescent="0.2">
      <c r="A29" s="2" t="s">
        <v>44</v>
      </c>
      <c r="B29" s="1" t="s">
        <v>8</v>
      </c>
      <c r="C29" s="4" t="s">
        <v>15</v>
      </c>
      <c r="D29" s="4" t="s">
        <v>15</v>
      </c>
    </row>
    <row r="30" spans="1:4" x14ac:dyDescent="0.2">
      <c r="A30" s="2" t="s">
        <v>45</v>
      </c>
      <c r="B30" s="1" t="s">
        <v>8</v>
      </c>
      <c r="C30" s="4" t="s">
        <v>15</v>
      </c>
      <c r="D30" s="4" t="s">
        <v>15</v>
      </c>
    </row>
    <row r="31" spans="1:4" x14ac:dyDescent="0.2">
      <c r="A31" s="2" t="s">
        <v>46</v>
      </c>
      <c r="B31" s="1" t="s">
        <v>109</v>
      </c>
      <c r="C31" s="4" t="s">
        <v>15</v>
      </c>
      <c r="D31" s="4" t="s">
        <v>15</v>
      </c>
    </row>
    <row r="32" spans="1:4" x14ac:dyDescent="0.2">
      <c r="A32" s="2" t="s">
        <v>47</v>
      </c>
      <c r="B32" s="1" t="s">
        <v>13</v>
      </c>
      <c r="C32" s="4" t="s">
        <v>15</v>
      </c>
      <c r="D32" s="4" t="s">
        <v>15</v>
      </c>
    </row>
    <row r="33" spans="1:4" x14ac:dyDescent="0.2">
      <c r="A33" s="2" t="s">
        <v>48</v>
      </c>
      <c r="B33" s="1" t="s">
        <v>110</v>
      </c>
      <c r="C33" s="4" t="s">
        <v>15</v>
      </c>
      <c r="D33" s="4" t="s">
        <v>15</v>
      </c>
    </row>
    <row r="34" spans="1:4" x14ac:dyDescent="0.2">
      <c r="A34" s="2" t="s">
        <v>49</v>
      </c>
      <c r="B34" s="1" t="s">
        <v>111</v>
      </c>
      <c r="C34" s="4" t="s">
        <v>15</v>
      </c>
      <c r="D34" s="4" t="s">
        <v>15</v>
      </c>
    </row>
    <row r="35" spans="1:4" x14ac:dyDescent="0.2">
      <c r="A35" s="2" t="s">
        <v>50</v>
      </c>
      <c r="B35" s="1" t="s">
        <v>112</v>
      </c>
      <c r="C35" s="4" t="s">
        <v>15</v>
      </c>
      <c r="D35" s="4" t="s">
        <v>15</v>
      </c>
    </row>
    <row r="36" spans="1:4" x14ac:dyDescent="0.2">
      <c r="A36" s="2" t="s">
        <v>51</v>
      </c>
      <c r="B36" s="1" t="s">
        <v>113</v>
      </c>
      <c r="C36" s="4" t="s">
        <v>15</v>
      </c>
      <c r="D36" s="4" t="s">
        <v>15</v>
      </c>
    </row>
    <row r="37" spans="1:4" x14ac:dyDescent="0.2">
      <c r="A37" s="2" t="s">
        <v>52</v>
      </c>
      <c r="B37" s="1" t="s">
        <v>114</v>
      </c>
      <c r="C37" s="4" t="s">
        <v>15</v>
      </c>
      <c r="D37" s="4" t="s">
        <v>15</v>
      </c>
    </row>
    <row r="38" spans="1:4" x14ac:dyDescent="0.2">
      <c r="A38" s="2" t="s">
        <v>53</v>
      </c>
      <c r="B38" s="1" t="s">
        <v>115</v>
      </c>
      <c r="C38" s="4" t="s">
        <v>15</v>
      </c>
      <c r="D38" s="4" t="s">
        <v>15</v>
      </c>
    </row>
    <row r="39" spans="1:4" x14ac:dyDescent="0.2">
      <c r="A39" s="2" t="s">
        <v>151</v>
      </c>
      <c r="B39" s="1" t="s">
        <v>116</v>
      </c>
      <c r="C39" s="4" t="s">
        <v>15</v>
      </c>
      <c r="D39" s="4" t="s">
        <v>15</v>
      </c>
    </row>
    <row r="40" spans="1:4" x14ac:dyDescent="0.2">
      <c r="A40" s="2" t="s">
        <v>152</v>
      </c>
      <c r="B40" s="1" t="s">
        <v>117</v>
      </c>
      <c r="C40" s="4" t="s">
        <v>15</v>
      </c>
      <c r="D40" s="4" t="s">
        <v>15</v>
      </c>
    </row>
    <row r="41" spans="1:4" x14ac:dyDescent="0.2">
      <c r="A41" s="2" t="s">
        <v>54</v>
      </c>
      <c r="B41" s="1" t="s">
        <v>118</v>
      </c>
      <c r="C41" s="4" t="s">
        <v>15</v>
      </c>
      <c r="D41" s="4" t="s">
        <v>15</v>
      </c>
    </row>
    <row r="42" spans="1:4" x14ac:dyDescent="0.2">
      <c r="A42" s="2" t="s">
        <v>55</v>
      </c>
      <c r="B42" s="1" t="s">
        <v>119</v>
      </c>
      <c r="C42" s="4" t="s">
        <v>15</v>
      </c>
      <c r="D42" s="4" t="s">
        <v>15</v>
      </c>
    </row>
    <row r="43" spans="1:4" x14ac:dyDescent="0.2">
      <c r="A43" s="2" t="s">
        <v>56</v>
      </c>
      <c r="B43" s="1" t="s">
        <v>120</v>
      </c>
      <c r="C43" s="4" t="s">
        <v>15</v>
      </c>
      <c r="D43" s="4" t="s">
        <v>15</v>
      </c>
    </row>
    <row r="44" spans="1:4" x14ac:dyDescent="0.2">
      <c r="A44" s="2" t="s">
        <v>57</v>
      </c>
      <c r="B44" s="1" t="s">
        <v>121</v>
      </c>
      <c r="C44" s="4" t="s">
        <v>15</v>
      </c>
      <c r="D44" s="4" t="s">
        <v>15</v>
      </c>
    </row>
    <row r="45" spans="1:4" x14ac:dyDescent="0.2">
      <c r="A45" s="2" t="s">
        <v>58</v>
      </c>
      <c r="B45" s="1" t="s">
        <v>122</v>
      </c>
      <c r="C45" s="4" t="s">
        <v>15</v>
      </c>
      <c r="D45" s="4" t="s">
        <v>15</v>
      </c>
    </row>
    <row r="46" spans="1:4" x14ac:dyDescent="0.2">
      <c r="A46" s="2" t="s">
        <v>59</v>
      </c>
      <c r="B46" s="1" t="s">
        <v>123</v>
      </c>
      <c r="C46" s="4" t="s">
        <v>15</v>
      </c>
      <c r="D46" s="4" t="s">
        <v>15</v>
      </c>
    </row>
    <row r="47" spans="1:4" x14ac:dyDescent="0.2">
      <c r="A47" s="2" t="s">
        <v>60</v>
      </c>
      <c r="B47" s="1" t="s">
        <v>124</v>
      </c>
      <c r="C47" s="4" t="s">
        <v>15</v>
      </c>
      <c r="D47" s="4" t="s">
        <v>15</v>
      </c>
    </row>
    <row r="48" spans="1:4" x14ac:dyDescent="0.2">
      <c r="A48" s="2" t="s">
        <v>61</v>
      </c>
      <c r="B48" s="1" t="s">
        <v>125</v>
      </c>
      <c r="C48" s="4">
        <v>2</v>
      </c>
      <c r="D48" s="4">
        <v>3</v>
      </c>
    </row>
    <row r="49" spans="1:4" x14ac:dyDescent="0.2">
      <c r="A49" s="2" t="s">
        <v>62</v>
      </c>
      <c r="B49" s="1" t="s">
        <v>13</v>
      </c>
      <c r="C49" s="4" t="s">
        <v>15</v>
      </c>
      <c r="D49" s="4" t="s">
        <v>15</v>
      </c>
    </row>
    <row r="50" spans="1:4" x14ac:dyDescent="0.2">
      <c r="A50" s="2" t="s">
        <v>63</v>
      </c>
      <c r="B50" s="1" t="s">
        <v>13</v>
      </c>
      <c r="C50" s="4" t="s">
        <v>15</v>
      </c>
      <c r="D50" s="4" t="s">
        <v>15</v>
      </c>
    </row>
    <row r="51" spans="1:4" x14ac:dyDescent="0.2">
      <c r="A51" s="2" t="s">
        <v>64</v>
      </c>
      <c r="B51" s="1" t="s">
        <v>14</v>
      </c>
      <c r="C51" s="4" t="s">
        <v>15</v>
      </c>
      <c r="D51" s="4" t="s">
        <v>15</v>
      </c>
    </row>
    <row r="52" spans="1:4" x14ac:dyDescent="0.2">
      <c r="A52" s="2" t="s">
        <v>65</v>
      </c>
      <c r="B52" s="1" t="s">
        <v>126</v>
      </c>
      <c r="C52" s="4">
        <v>2</v>
      </c>
      <c r="D52" s="4" t="s">
        <v>15</v>
      </c>
    </row>
    <row r="53" spans="1:4" x14ac:dyDescent="0.2">
      <c r="A53" s="2" t="s">
        <v>66</v>
      </c>
      <c r="B53" s="1" t="s">
        <v>153</v>
      </c>
      <c r="C53" s="4" t="s">
        <v>15</v>
      </c>
      <c r="D53" s="4" t="s">
        <v>15</v>
      </c>
    </row>
    <row r="54" spans="1:4" x14ac:dyDescent="0.2">
      <c r="A54" s="2" t="s">
        <v>67</v>
      </c>
      <c r="B54" s="1" t="s">
        <v>127</v>
      </c>
      <c r="C54" s="4" t="s">
        <v>15</v>
      </c>
      <c r="D54" s="4" t="s">
        <v>15</v>
      </c>
    </row>
    <row r="55" spans="1:4" x14ac:dyDescent="0.2">
      <c r="A55" s="2" t="s">
        <v>68</v>
      </c>
      <c r="B55" s="1" t="s">
        <v>128</v>
      </c>
      <c r="C55" s="4" t="s">
        <v>15</v>
      </c>
      <c r="D55" s="4" t="s">
        <v>15</v>
      </c>
    </row>
    <row r="56" spans="1:4" x14ac:dyDescent="0.2">
      <c r="A56" s="2" t="s">
        <v>69</v>
      </c>
      <c r="B56" s="1" t="s">
        <v>129</v>
      </c>
      <c r="C56" s="4">
        <v>2</v>
      </c>
      <c r="D56" s="4" t="s">
        <v>15</v>
      </c>
    </row>
    <row r="57" spans="1:4" x14ac:dyDescent="0.2">
      <c r="A57" s="2" t="s">
        <v>70</v>
      </c>
      <c r="B57" s="1" t="s">
        <v>130</v>
      </c>
      <c r="C57" s="4" t="s">
        <v>15</v>
      </c>
      <c r="D57" s="4" t="s">
        <v>15</v>
      </c>
    </row>
    <row r="58" spans="1:4" x14ac:dyDescent="0.2">
      <c r="A58" s="2" t="s">
        <v>71</v>
      </c>
      <c r="B58" s="1" t="s">
        <v>131</v>
      </c>
      <c r="C58" s="4" t="s">
        <v>15</v>
      </c>
      <c r="D58" s="4" t="s">
        <v>15</v>
      </c>
    </row>
    <row r="59" spans="1:4" x14ac:dyDescent="0.2">
      <c r="A59" s="2" t="s">
        <v>72</v>
      </c>
      <c r="B59" s="1" t="s">
        <v>132</v>
      </c>
      <c r="C59" s="4" t="s">
        <v>15</v>
      </c>
      <c r="D59" s="4" t="s">
        <v>15</v>
      </c>
    </row>
    <row r="60" spans="1:4" x14ac:dyDescent="0.2">
      <c r="A60" s="2" t="s">
        <v>73</v>
      </c>
      <c r="B60" s="1" t="s">
        <v>133</v>
      </c>
      <c r="C60" s="4" t="s">
        <v>15</v>
      </c>
      <c r="D60" s="4" t="s">
        <v>15</v>
      </c>
    </row>
    <row r="61" spans="1:4" x14ac:dyDescent="0.2">
      <c r="A61" s="2" t="s">
        <v>74</v>
      </c>
      <c r="B61" s="1" t="s">
        <v>134</v>
      </c>
      <c r="C61" s="4" t="s">
        <v>15</v>
      </c>
      <c r="D61" s="4" t="s">
        <v>15</v>
      </c>
    </row>
    <row r="62" spans="1:4" x14ac:dyDescent="0.2">
      <c r="A62" s="2" t="s">
        <v>75</v>
      </c>
      <c r="B62" s="1" t="s">
        <v>135</v>
      </c>
      <c r="C62" s="4" t="s">
        <v>15</v>
      </c>
      <c r="D62" s="4" t="s">
        <v>15</v>
      </c>
    </row>
    <row r="63" spans="1:4" x14ac:dyDescent="0.2">
      <c r="A63" s="2" t="s">
        <v>76</v>
      </c>
      <c r="B63" s="1" t="s">
        <v>136</v>
      </c>
      <c r="C63" s="4" t="s">
        <v>15</v>
      </c>
      <c r="D63" s="4" t="s">
        <v>15</v>
      </c>
    </row>
    <row r="64" spans="1:4" x14ac:dyDescent="0.2">
      <c r="A64" s="2" t="s">
        <v>77</v>
      </c>
      <c r="B64" s="1" t="s">
        <v>137</v>
      </c>
      <c r="C64" s="4" t="s">
        <v>15</v>
      </c>
      <c r="D64" s="4" t="s">
        <v>15</v>
      </c>
    </row>
    <row r="65" spans="1:4" x14ac:dyDescent="0.2">
      <c r="A65" s="2" t="s">
        <v>78</v>
      </c>
      <c r="B65" s="1" t="s">
        <v>138</v>
      </c>
      <c r="C65" s="4" t="s">
        <v>15</v>
      </c>
      <c r="D65" s="4">
        <v>1</v>
      </c>
    </row>
    <row r="66" spans="1:4" x14ac:dyDescent="0.2">
      <c r="A66" s="2" t="s">
        <v>79</v>
      </c>
      <c r="B66" s="1" t="s">
        <v>139</v>
      </c>
      <c r="C66" s="4" t="s">
        <v>15</v>
      </c>
      <c r="D66" s="4" t="s">
        <v>15</v>
      </c>
    </row>
    <row r="67" spans="1:4" x14ac:dyDescent="0.2">
      <c r="A67" s="2" t="s">
        <v>80</v>
      </c>
      <c r="B67" s="1" t="s">
        <v>140</v>
      </c>
      <c r="C67" s="4" t="s">
        <v>15</v>
      </c>
      <c r="D67" s="4" t="s">
        <v>15</v>
      </c>
    </row>
    <row r="68" spans="1:4" x14ac:dyDescent="0.2">
      <c r="A68" s="2" t="s">
        <v>81</v>
      </c>
      <c r="B68" s="1" t="s">
        <v>141</v>
      </c>
      <c r="C68" s="4" t="s">
        <v>15</v>
      </c>
      <c r="D68" s="4" t="s">
        <v>15</v>
      </c>
    </row>
    <row r="69" spans="1:4" x14ac:dyDescent="0.2">
      <c r="A69" s="2" t="s">
        <v>82</v>
      </c>
      <c r="B69" s="1" t="s">
        <v>142</v>
      </c>
      <c r="C69" s="4" t="s">
        <v>15</v>
      </c>
      <c r="D69" s="4" t="s">
        <v>15</v>
      </c>
    </row>
    <row r="70" spans="1:4" x14ac:dyDescent="0.2">
      <c r="A70" s="2" t="s">
        <v>83</v>
      </c>
      <c r="B70" s="1" t="s">
        <v>143</v>
      </c>
      <c r="C70" s="4" t="s">
        <v>15</v>
      </c>
      <c r="D70" s="4" t="s">
        <v>15</v>
      </c>
    </row>
    <row r="71" spans="1:4" x14ac:dyDescent="0.2">
      <c r="A71" s="2" t="s">
        <v>84</v>
      </c>
      <c r="B71" s="1" t="s">
        <v>144</v>
      </c>
      <c r="C71" s="4" t="s">
        <v>15</v>
      </c>
      <c r="D71" s="4" t="s">
        <v>15</v>
      </c>
    </row>
    <row r="72" spans="1:4" x14ac:dyDescent="0.2">
      <c r="A72" s="2" t="s">
        <v>85</v>
      </c>
      <c r="B72" s="1" t="s">
        <v>145</v>
      </c>
      <c r="C72" s="4" t="s">
        <v>15</v>
      </c>
      <c r="D72" s="4" t="s">
        <v>15</v>
      </c>
    </row>
    <row r="73" spans="1:4" x14ac:dyDescent="0.2">
      <c r="A73" s="2" t="s">
        <v>86</v>
      </c>
      <c r="B73" s="1" t="s">
        <v>146</v>
      </c>
      <c r="C73" s="4" t="s">
        <v>15</v>
      </c>
      <c r="D73" s="4" t="s">
        <v>15</v>
      </c>
    </row>
    <row r="74" spans="1:4" x14ac:dyDescent="0.2">
      <c r="A74" s="2" t="s">
        <v>87</v>
      </c>
      <c r="B74" s="1" t="s">
        <v>147</v>
      </c>
      <c r="C74" s="4" t="s">
        <v>15</v>
      </c>
      <c r="D74" s="4" t="s">
        <v>15</v>
      </c>
    </row>
    <row r="75" spans="1:4" x14ac:dyDescent="0.2">
      <c r="A75" s="2" t="s">
        <v>88</v>
      </c>
      <c r="B75" s="1" t="s">
        <v>148</v>
      </c>
      <c r="C75" s="4" t="s">
        <v>15</v>
      </c>
      <c r="D75" s="4" t="s">
        <v>15</v>
      </c>
    </row>
    <row r="76" spans="1:4" x14ac:dyDescent="0.2">
      <c r="A76" s="2" t="s">
        <v>89</v>
      </c>
      <c r="B76" s="1" t="s">
        <v>149</v>
      </c>
      <c r="C76" s="4" t="s">
        <v>15</v>
      </c>
      <c r="D76" s="4" t="s">
        <v>15</v>
      </c>
    </row>
    <row r="77" spans="1:4" x14ac:dyDescent="0.2">
      <c r="A77" s="2" t="s">
        <v>90</v>
      </c>
      <c r="B77" s="1" t="s">
        <v>150</v>
      </c>
      <c r="C77" s="4" t="s">
        <v>15</v>
      </c>
      <c r="D77" s="4" t="s">
        <v>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2"/>
  <sheetViews>
    <sheetView topLeftCell="A157" workbookViewId="0">
      <selection activeCell="C193" sqref="C193:C202"/>
    </sheetView>
  </sheetViews>
  <sheetFormatPr defaultColWidth="11.42578125" defaultRowHeight="14.25" x14ac:dyDescent="0.2"/>
  <cols>
    <col min="1" max="1" width="12.140625" style="11" customWidth="1"/>
    <col min="2" max="2" width="11.42578125" style="11"/>
    <col min="3" max="3" width="8.140625" style="11" customWidth="1"/>
    <col min="4" max="4" width="11.7109375" style="11" customWidth="1"/>
    <col min="5" max="5" width="11" style="11" customWidth="1"/>
    <col min="6" max="6" width="7.7109375" style="11" customWidth="1"/>
    <col min="7" max="7" width="103.28515625" style="10" customWidth="1"/>
    <col min="8" max="16384" width="11.42578125" style="10"/>
  </cols>
  <sheetData>
    <row r="1" spans="1:7" s="12" customFormat="1" ht="15" x14ac:dyDescent="0.25">
      <c r="A1" s="14" t="s">
        <v>736</v>
      </c>
      <c r="B1" s="14" t="s">
        <v>735</v>
      </c>
      <c r="C1" s="14" t="s">
        <v>734</v>
      </c>
      <c r="D1" s="13" t="s">
        <v>733</v>
      </c>
      <c r="E1" s="13" t="s">
        <v>732</v>
      </c>
      <c r="F1" s="13" t="s">
        <v>731</v>
      </c>
      <c r="G1" s="13" t="s">
        <v>730</v>
      </c>
    </row>
    <row r="2" spans="1:7" x14ac:dyDescent="0.2">
      <c r="A2" s="22">
        <v>1082</v>
      </c>
      <c r="B2" s="22">
        <v>11997</v>
      </c>
      <c r="C2" s="22">
        <v>10915</v>
      </c>
      <c r="D2" s="11">
        <v>94</v>
      </c>
      <c r="E2" s="11">
        <v>1113</v>
      </c>
      <c r="F2" s="11">
        <v>1</v>
      </c>
      <c r="G2" s="10" t="s">
        <v>593</v>
      </c>
    </row>
    <row r="3" spans="1:7" x14ac:dyDescent="0.2">
      <c r="A3" s="22"/>
      <c r="B3" s="22"/>
      <c r="C3" s="22"/>
      <c r="D3" s="11">
        <v>1082</v>
      </c>
      <c r="E3" s="11">
        <v>2191</v>
      </c>
      <c r="F3" s="11">
        <v>-1</v>
      </c>
      <c r="G3" s="10" t="s">
        <v>729</v>
      </c>
    </row>
    <row r="4" spans="1:7" x14ac:dyDescent="0.2">
      <c r="A4" s="22"/>
      <c r="B4" s="22"/>
      <c r="C4" s="22"/>
      <c r="D4" s="11">
        <v>2383</v>
      </c>
      <c r="E4" s="11">
        <v>4293</v>
      </c>
      <c r="F4" s="11">
        <v>1</v>
      </c>
      <c r="G4" s="10" t="s">
        <v>728</v>
      </c>
    </row>
    <row r="5" spans="1:7" x14ac:dyDescent="0.2">
      <c r="A5" s="22"/>
      <c r="B5" s="22"/>
      <c r="C5" s="22"/>
      <c r="D5" s="11">
        <v>4333</v>
      </c>
      <c r="E5" s="11">
        <v>6570</v>
      </c>
      <c r="F5" s="11">
        <v>1</v>
      </c>
      <c r="G5" s="10" t="s">
        <v>661</v>
      </c>
    </row>
    <row r="6" spans="1:7" x14ac:dyDescent="0.2">
      <c r="A6" s="22"/>
      <c r="B6" s="22"/>
      <c r="C6" s="22"/>
      <c r="D6" s="11">
        <v>7055</v>
      </c>
      <c r="E6" s="11">
        <v>8656</v>
      </c>
      <c r="F6" s="11">
        <v>-1</v>
      </c>
      <c r="G6" s="10" t="s">
        <v>727</v>
      </c>
    </row>
    <row r="7" spans="1:7" x14ac:dyDescent="0.2">
      <c r="A7" s="22"/>
      <c r="B7" s="22"/>
      <c r="C7" s="22"/>
      <c r="D7" s="11">
        <v>9762</v>
      </c>
      <c r="E7" s="11">
        <v>10730</v>
      </c>
      <c r="F7" s="11">
        <v>-1</v>
      </c>
      <c r="G7" s="10" t="s">
        <v>726</v>
      </c>
    </row>
    <row r="8" spans="1:7" x14ac:dyDescent="0.2">
      <c r="A8" s="22"/>
      <c r="B8" s="22"/>
      <c r="C8" s="22"/>
      <c r="D8" s="11">
        <v>11818</v>
      </c>
      <c r="E8" s="11">
        <v>11997</v>
      </c>
      <c r="F8" s="11">
        <v>1</v>
      </c>
      <c r="G8" s="10" t="s">
        <v>593</v>
      </c>
    </row>
    <row r="9" spans="1:7" x14ac:dyDescent="0.2">
      <c r="A9" s="21">
        <v>200413</v>
      </c>
      <c r="B9" s="21">
        <v>205743</v>
      </c>
      <c r="C9" s="21">
        <v>5330</v>
      </c>
      <c r="D9" s="11">
        <v>200413</v>
      </c>
      <c r="E9" s="11">
        <v>201045</v>
      </c>
      <c r="F9" s="11">
        <v>-1</v>
      </c>
      <c r="G9" s="10" t="s">
        <v>725</v>
      </c>
    </row>
    <row r="10" spans="1:7" x14ac:dyDescent="0.2">
      <c r="A10" s="21"/>
      <c r="B10" s="21"/>
      <c r="C10" s="21"/>
      <c r="D10" s="11">
        <v>201053</v>
      </c>
      <c r="E10" s="11">
        <v>201730</v>
      </c>
      <c r="F10" s="11">
        <v>-1</v>
      </c>
      <c r="G10" s="10" t="s">
        <v>724</v>
      </c>
    </row>
    <row r="11" spans="1:7" x14ac:dyDescent="0.2">
      <c r="A11" s="21"/>
      <c r="B11" s="21"/>
      <c r="C11" s="21"/>
      <c r="D11" s="11">
        <v>201740</v>
      </c>
      <c r="E11" s="11">
        <v>202405</v>
      </c>
      <c r="F11" s="11">
        <v>-1</v>
      </c>
      <c r="G11" s="10" t="s">
        <v>723</v>
      </c>
    </row>
    <row r="12" spans="1:7" x14ac:dyDescent="0.2">
      <c r="A12" s="21"/>
      <c r="B12" s="21"/>
      <c r="C12" s="21"/>
      <c r="D12" s="11">
        <v>202389</v>
      </c>
      <c r="E12" s="11">
        <v>203438</v>
      </c>
      <c r="F12" s="11">
        <v>-1</v>
      </c>
      <c r="G12" s="10" t="s">
        <v>722</v>
      </c>
    </row>
    <row r="13" spans="1:7" x14ac:dyDescent="0.2">
      <c r="A13" s="21"/>
      <c r="B13" s="21"/>
      <c r="C13" s="21"/>
      <c r="D13" s="11">
        <v>203464</v>
      </c>
      <c r="E13" s="11">
        <v>204714</v>
      </c>
      <c r="F13" s="11">
        <v>-1</v>
      </c>
      <c r="G13" s="10" t="s">
        <v>720</v>
      </c>
    </row>
    <row r="14" spans="1:7" x14ac:dyDescent="0.2">
      <c r="A14" s="21"/>
      <c r="B14" s="21"/>
      <c r="C14" s="21"/>
      <c r="D14" s="11">
        <v>204811</v>
      </c>
      <c r="E14" s="11">
        <v>205743</v>
      </c>
      <c r="F14" s="11">
        <v>1</v>
      </c>
      <c r="G14" s="10" t="s">
        <v>721</v>
      </c>
    </row>
    <row r="15" spans="1:7" x14ac:dyDescent="0.2">
      <c r="A15" s="21"/>
      <c r="B15" s="21"/>
      <c r="C15" s="21"/>
      <c r="D15" s="11">
        <v>205740</v>
      </c>
      <c r="E15" s="11">
        <v>207155</v>
      </c>
      <c r="F15" s="11">
        <v>1</v>
      </c>
      <c r="G15" s="10" t="s">
        <v>720</v>
      </c>
    </row>
    <row r="16" spans="1:7" x14ac:dyDescent="0.2">
      <c r="A16" s="11">
        <v>220548</v>
      </c>
      <c r="B16" s="11">
        <v>229376</v>
      </c>
      <c r="C16" s="11">
        <v>8828</v>
      </c>
      <c r="D16" s="11">
        <v>228129</v>
      </c>
      <c r="E16" s="11">
        <v>229376</v>
      </c>
      <c r="F16" s="11">
        <v>1</v>
      </c>
      <c r="G16" s="10" t="s">
        <v>630</v>
      </c>
    </row>
    <row r="17" spans="1:7" x14ac:dyDescent="0.2">
      <c r="A17" s="21">
        <v>421446</v>
      </c>
      <c r="B17" s="22">
        <v>425918</v>
      </c>
      <c r="C17" s="21">
        <v>4472</v>
      </c>
      <c r="D17" s="11">
        <v>421446</v>
      </c>
      <c r="E17" s="11">
        <v>422519</v>
      </c>
      <c r="F17" s="11">
        <v>1</v>
      </c>
      <c r="G17" s="10" t="s">
        <v>719</v>
      </c>
    </row>
    <row r="18" spans="1:7" x14ac:dyDescent="0.2">
      <c r="A18" s="21"/>
      <c r="B18" s="22"/>
      <c r="C18" s="21"/>
      <c r="D18" s="11">
        <v>422512</v>
      </c>
      <c r="E18" s="11">
        <v>423174</v>
      </c>
      <c r="F18" s="11">
        <v>1</v>
      </c>
      <c r="G18" s="10" t="s">
        <v>718</v>
      </c>
    </row>
    <row r="19" spans="1:7" x14ac:dyDescent="0.2">
      <c r="A19" s="21"/>
      <c r="B19" s="22"/>
      <c r="C19" s="21"/>
      <c r="D19" s="11">
        <v>423167</v>
      </c>
      <c r="E19" s="11">
        <v>424234</v>
      </c>
      <c r="F19" s="11">
        <v>1</v>
      </c>
      <c r="G19" s="10" t="s">
        <v>717</v>
      </c>
    </row>
    <row r="20" spans="1:7" x14ac:dyDescent="0.2">
      <c r="A20" s="21"/>
      <c r="B20" s="22"/>
      <c r="C20" s="21"/>
      <c r="D20" s="11">
        <v>424227</v>
      </c>
      <c r="E20" s="11">
        <v>424922</v>
      </c>
      <c r="F20" s="11">
        <v>1</v>
      </c>
      <c r="G20" s="10" t="s">
        <v>716</v>
      </c>
    </row>
    <row r="21" spans="1:7" x14ac:dyDescent="0.2">
      <c r="A21" s="21">
        <v>427162</v>
      </c>
      <c r="B21" s="22">
        <v>449957</v>
      </c>
      <c r="C21" s="21">
        <v>22795</v>
      </c>
      <c r="D21" s="11">
        <v>427162</v>
      </c>
      <c r="E21" s="11">
        <v>428226</v>
      </c>
      <c r="F21" s="11">
        <v>1</v>
      </c>
      <c r="G21" s="10" t="s">
        <v>715</v>
      </c>
    </row>
    <row r="22" spans="1:7" x14ac:dyDescent="0.2">
      <c r="A22" s="21"/>
      <c r="B22" s="22"/>
      <c r="C22" s="21"/>
      <c r="D22" s="11">
        <v>428227</v>
      </c>
      <c r="E22" s="11">
        <v>429102</v>
      </c>
      <c r="F22" s="11">
        <v>1</v>
      </c>
      <c r="G22" s="10" t="s">
        <v>714</v>
      </c>
    </row>
    <row r="23" spans="1:7" x14ac:dyDescent="0.2">
      <c r="A23" s="21"/>
      <c r="B23" s="22"/>
      <c r="C23" s="21"/>
      <c r="D23" s="11">
        <v>429089</v>
      </c>
      <c r="E23" s="11">
        <v>429637</v>
      </c>
      <c r="F23" s="11">
        <v>1</v>
      </c>
      <c r="G23" s="10" t="s">
        <v>713</v>
      </c>
    </row>
    <row r="24" spans="1:7" x14ac:dyDescent="0.2">
      <c r="A24" s="21"/>
      <c r="B24" s="22"/>
      <c r="C24" s="21"/>
      <c r="D24" s="11">
        <v>429739</v>
      </c>
      <c r="E24" s="11">
        <v>430782</v>
      </c>
      <c r="F24" s="11">
        <v>1</v>
      </c>
      <c r="G24" s="10" t="s">
        <v>709</v>
      </c>
    </row>
    <row r="25" spans="1:7" x14ac:dyDescent="0.2">
      <c r="A25" s="21"/>
      <c r="B25" s="22"/>
      <c r="C25" s="21"/>
      <c r="D25" s="11">
        <v>430782</v>
      </c>
      <c r="E25" s="11">
        <v>431270</v>
      </c>
      <c r="F25" s="11">
        <v>1</v>
      </c>
      <c r="G25" s="10" t="s">
        <v>708</v>
      </c>
    </row>
    <row r="26" spans="1:7" x14ac:dyDescent="0.2">
      <c r="A26" s="21"/>
      <c r="B26" s="22"/>
      <c r="C26" s="21"/>
      <c r="D26" s="11">
        <v>431263</v>
      </c>
      <c r="E26" s="11">
        <v>432063</v>
      </c>
      <c r="F26" s="11">
        <v>1</v>
      </c>
      <c r="G26" s="10" t="s">
        <v>707</v>
      </c>
    </row>
    <row r="27" spans="1:7" x14ac:dyDescent="0.2">
      <c r="A27" s="21"/>
      <c r="B27" s="22"/>
      <c r="C27" s="21"/>
      <c r="D27" s="11">
        <v>432300</v>
      </c>
      <c r="E27" s="11">
        <v>432752</v>
      </c>
      <c r="F27" s="11">
        <v>1</v>
      </c>
      <c r="G27" s="10" t="s">
        <v>706</v>
      </c>
    </row>
    <row r="28" spans="1:7" x14ac:dyDescent="0.2">
      <c r="A28" s="21"/>
      <c r="B28" s="22"/>
      <c r="C28" s="21"/>
      <c r="D28" s="11">
        <v>432792</v>
      </c>
      <c r="E28" s="11">
        <v>433295</v>
      </c>
      <c r="F28" s="11">
        <v>1</v>
      </c>
      <c r="G28" s="10" t="s">
        <v>705</v>
      </c>
    </row>
    <row r="29" spans="1:7" x14ac:dyDescent="0.2">
      <c r="A29" s="21"/>
      <c r="B29" s="22"/>
      <c r="C29" s="21"/>
      <c r="D29" s="11">
        <v>433297</v>
      </c>
      <c r="E29" s="11">
        <v>434406</v>
      </c>
      <c r="F29" s="11">
        <v>1</v>
      </c>
      <c r="G29" s="10" t="s">
        <v>704</v>
      </c>
    </row>
    <row r="30" spans="1:7" x14ac:dyDescent="0.2">
      <c r="A30" s="21"/>
      <c r="B30" s="22"/>
      <c r="C30" s="21"/>
      <c r="D30" s="11">
        <v>435528</v>
      </c>
      <c r="E30" s="11">
        <v>436712</v>
      </c>
      <c r="F30" s="11">
        <v>1</v>
      </c>
      <c r="G30" s="10" t="s">
        <v>703</v>
      </c>
    </row>
    <row r="31" spans="1:7" x14ac:dyDescent="0.2">
      <c r="A31" s="21"/>
      <c r="B31" s="22"/>
      <c r="C31" s="21"/>
      <c r="D31" s="11">
        <v>436712</v>
      </c>
      <c r="E31" s="11">
        <v>437572</v>
      </c>
      <c r="F31" s="11">
        <v>1</v>
      </c>
      <c r="G31" s="10" t="s">
        <v>702</v>
      </c>
    </row>
    <row r="32" spans="1:7" x14ac:dyDescent="0.2">
      <c r="A32" s="21"/>
      <c r="B32" s="22"/>
      <c r="C32" s="21"/>
      <c r="D32" s="11">
        <v>437574</v>
      </c>
      <c r="E32" s="11">
        <v>438719</v>
      </c>
      <c r="F32" s="11">
        <v>1</v>
      </c>
      <c r="G32" s="10" t="s">
        <v>712</v>
      </c>
    </row>
    <row r="33" spans="1:7" x14ac:dyDescent="0.2">
      <c r="A33" s="21"/>
      <c r="B33" s="22"/>
      <c r="C33" s="21"/>
      <c r="D33" s="11">
        <v>438763</v>
      </c>
      <c r="E33" s="11">
        <v>441756</v>
      </c>
      <c r="F33" s="11">
        <v>1</v>
      </c>
      <c r="G33" s="10" t="s">
        <v>700</v>
      </c>
    </row>
    <row r="34" spans="1:7" x14ac:dyDescent="0.2">
      <c r="A34" s="21"/>
      <c r="B34" s="22"/>
      <c r="C34" s="21"/>
      <c r="D34" s="11">
        <v>441753</v>
      </c>
      <c r="E34" s="11">
        <v>442376</v>
      </c>
      <c r="F34" s="11">
        <v>1</v>
      </c>
      <c r="G34" s="10" t="s">
        <v>699</v>
      </c>
    </row>
    <row r="35" spans="1:7" x14ac:dyDescent="0.2">
      <c r="A35" s="21"/>
      <c r="B35" s="22"/>
      <c r="C35" s="21"/>
      <c r="D35" s="11">
        <v>442369</v>
      </c>
      <c r="E35" s="11">
        <v>443148</v>
      </c>
      <c r="F35" s="11">
        <v>1</v>
      </c>
      <c r="G35" s="10" t="s">
        <v>698</v>
      </c>
    </row>
    <row r="36" spans="1:7" x14ac:dyDescent="0.2">
      <c r="A36" s="21"/>
      <c r="B36" s="22"/>
      <c r="C36" s="21"/>
      <c r="D36" s="11">
        <v>443219</v>
      </c>
      <c r="E36" s="11">
        <v>445531</v>
      </c>
      <c r="F36" s="11">
        <v>1</v>
      </c>
      <c r="G36" s="10" t="s">
        <v>697</v>
      </c>
    </row>
    <row r="37" spans="1:7" x14ac:dyDescent="0.2">
      <c r="A37" s="21"/>
      <c r="B37" s="22"/>
      <c r="C37" s="21"/>
      <c r="D37" s="11">
        <v>445524</v>
      </c>
      <c r="E37" s="11">
        <v>446792</v>
      </c>
      <c r="F37" s="11">
        <v>1</v>
      </c>
      <c r="G37" s="10" t="s">
        <v>696</v>
      </c>
    </row>
    <row r="38" spans="1:7" x14ac:dyDescent="0.2">
      <c r="A38" s="21"/>
      <c r="B38" s="22"/>
      <c r="C38" s="21"/>
      <c r="D38" s="11">
        <v>446795</v>
      </c>
      <c r="E38" s="11">
        <v>447850</v>
      </c>
      <c r="F38" s="11">
        <v>1</v>
      </c>
      <c r="G38" s="10" t="s">
        <v>695</v>
      </c>
    </row>
    <row r="39" spans="1:7" x14ac:dyDescent="0.2">
      <c r="A39" s="21"/>
      <c r="B39" s="22"/>
      <c r="C39" s="21"/>
      <c r="D39" s="11">
        <v>449784</v>
      </c>
      <c r="E39" s="11">
        <v>449957</v>
      </c>
      <c r="F39" s="11">
        <v>1</v>
      </c>
      <c r="G39" s="10" t="s">
        <v>593</v>
      </c>
    </row>
    <row r="40" spans="1:7" x14ac:dyDescent="0.2">
      <c r="A40" s="21">
        <v>428227</v>
      </c>
      <c r="B40" s="21">
        <v>462240</v>
      </c>
      <c r="C40" s="21">
        <v>34013</v>
      </c>
      <c r="D40" s="11">
        <v>428227</v>
      </c>
      <c r="E40" s="11">
        <v>429102</v>
      </c>
      <c r="F40" s="11">
        <v>1</v>
      </c>
      <c r="G40" s="10" t="s">
        <v>711</v>
      </c>
    </row>
    <row r="41" spans="1:7" x14ac:dyDescent="0.2">
      <c r="A41" s="21"/>
      <c r="B41" s="21"/>
      <c r="C41" s="21"/>
      <c r="D41" s="11">
        <v>429089</v>
      </c>
      <c r="E41" s="11">
        <v>429637</v>
      </c>
      <c r="F41" s="11">
        <v>1</v>
      </c>
      <c r="G41" s="10" t="s">
        <v>710</v>
      </c>
    </row>
    <row r="42" spans="1:7" x14ac:dyDescent="0.2">
      <c r="A42" s="21"/>
      <c r="B42" s="21"/>
      <c r="C42" s="21"/>
      <c r="D42" s="11">
        <v>429739</v>
      </c>
      <c r="E42" s="11">
        <v>430782</v>
      </c>
      <c r="F42" s="11">
        <v>1</v>
      </c>
      <c r="G42" s="10" t="s">
        <v>709</v>
      </c>
    </row>
    <row r="43" spans="1:7" x14ac:dyDescent="0.2">
      <c r="A43" s="21"/>
      <c r="B43" s="21"/>
      <c r="C43" s="21"/>
      <c r="D43" s="11">
        <v>430782</v>
      </c>
      <c r="E43" s="11">
        <v>431270</v>
      </c>
      <c r="F43" s="11">
        <v>1</v>
      </c>
      <c r="G43" s="10" t="s">
        <v>708</v>
      </c>
    </row>
    <row r="44" spans="1:7" x14ac:dyDescent="0.2">
      <c r="A44" s="21"/>
      <c r="B44" s="21"/>
      <c r="C44" s="21"/>
      <c r="D44" s="11">
        <v>431263</v>
      </c>
      <c r="E44" s="11">
        <v>432063</v>
      </c>
      <c r="F44" s="11">
        <v>1</v>
      </c>
      <c r="G44" s="10" t="s">
        <v>707</v>
      </c>
    </row>
    <row r="45" spans="1:7" x14ac:dyDescent="0.2">
      <c r="A45" s="21"/>
      <c r="B45" s="21"/>
      <c r="C45" s="21"/>
      <c r="D45" s="11">
        <v>432300</v>
      </c>
      <c r="E45" s="11">
        <v>432752</v>
      </c>
      <c r="F45" s="11">
        <v>1</v>
      </c>
      <c r="G45" s="10" t="s">
        <v>706</v>
      </c>
    </row>
    <row r="46" spans="1:7" x14ac:dyDescent="0.2">
      <c r="A46" s="21"/>
      <c r="B46" s="21"/>
      <c r="C46" s="21"/>
      <c r="D46" s="11">
        <v>432792</v>
      </c>
      <c r="E46" s="11">
        <v>433295</v>
      </c>
      <c r="F46" s="11">
        <v>1</v>
      </c>
      <c r="G46" s="10" t="s">
        <v>705</v>
      </c>
    </row>
    <row r="47" spans="1:7" x14ac:dyDescent="0.2">
      <c r="A47" s="21"/>
      <c r="B47" s="21"/>
      <c r="C47" s="21"/>
      <c r="D47" s="11">
        <v>433297</v>
      </c>
      <c r="E47" s="11">
        <v>434406</v>
      </c>
      <c r="F47" s="11">
        <v>1</v>
      </c>
      <c r="G47" s="10" t="s">
        <v>704</v>
      </c>
    </row>
    <row r="48" spans="1:7" x14ac:dyDescent="0.2">
      <c r="A48" s="21"/>
      <c r="B48" s="21"/>
      <c r="C48" s="21"/>
      <c r="D48" s="11">
        <v>435528</v>
      </c>
      <c r="E48" s="11">
        <v>436712</v>
      </c>
      <c r="F48" s="11">
        <v>1</v>
      </c>
      <c r="G48" s="10" t="s">
        <v>703</v>
      </c>
    </row>
    <row r="49" spans="1:7" x14ac:dyDescent="0.2">
      <c r="A49" s="21"/>
      <c r="B49" s="21"/>
      <c r="C49" s="21"/>
      <c r="D49" s="11">
        <v>436712</v>
      </c>
      <c r="E49" s="11">
        <v>437572</v>
      </c>
      <c r="F49" s="11">
        <v>1</v>
      </c>
      <c r="G49" s="10" t="s">
        <v>702</v>
      </c>
    </row>
    <row r="50" spans="1:7" x14ac:dyDescent="0.2">
      <c r="A50" s="21"/>
      <c r="B50" s="21"/>
      <c r="C50" s="21"/>
      <c r="D50" s="11">
        <v>437574</v>
      </c>
      <c r="E50" s="11">
        <v>438719</v>
      </c>
      <c r="F50" s="11">
        <v>1</v>
      </c>
      <c r="G50" s="10" t="s">
        <v>701</v>
      </c>
    </row>
    <row r="51" spans="1:7" x14ac:dyDescent="0.2">
      <c r="A51" s="21"/>
      <c r="B51" s="21"/>
      <c r="C51" s="21"/>
      <c r="D51" s="11">
        <v>438763</v>
      </c>
      <c r="E51" s="11">
        <v>441756</v>
      </c>
      <c r="F51" s="11">
        <v>1</v>
      </c>
      <c r="G51" s="10" t="s">
        <v>700</v>
      </c>
    </row>
    <row r="52" spans="1:7" x14ac:dyDescent="0.2">
      <c r="A52" s="21"/>
      <c r="B52" s="21"/>
      <c r="C52" s="21"/>
      <c r="D52" s="11">
        <v>441753</v>
      </c>
      <c r="E52" s="11">
        <v>442376</v>
      </c>
      <c r="F52" s="11">
        <v>1</v>
      </c>
      <c r="G52" s="10" t="s">
        <v>699</v>
      </c>
    </row>
    <row r="53" spans="1:7" x14ac:dyDescent="0.2">
      <c r="A53" s="21"/>
      <c r="B53" s="21"/>
      <c r="C53" s="21"/>
      <c r="D53" s="11">
        <v>442369</v>
      </c>
      <c r="E53" s="11">
        <v>443148</v>
      </c>
      <c r="F53" s="11">
        <v>1</v>
      </c>
      <c r="G53" s="10" t="s">
        <v>698</v>
      </c>
    </row>
    <row r="54" spans="1:7" x14ac:dyDescent="0.2">
      <c r="A54" s="21"/>
      <c r="B54" s="21"/>
      <c r="C54" s="21"/>
      <c r="D54" s="11">
        <v>443219</v>
      </c>
      <c r="E54" s="11">
        <v>445531</v>
      </c>
      <c r="F54" s="11">
        <v>1</v>
      </c>
      <c r="G54" s="10" t="s">
        <v>697</v>
      </c>
    </row>
    <row r="55" spans="1:7" x14ac:dyDescent="0.2">
      <c r="A55" s="21"/>
      <c r="B55" s="21"/>
      <c r="C55" s="21"/>
      <c r="D55" s="11">
        <v>445524</v>
      </c>
      <c r="E55" s="11">
        <v>446792</v>
      </c>
      <c r="F55" s="11">
        <v>1</v>
      </c>
      <c r="G55" s="10" t="s">
        <v>696</v>
      </c>
    </row>
    <row r="56" spans="1:7" x14ac:dyDescent="0.2">
      <c r="A56" s="21"/>
      <c r="B56" s="21"/>
      <c r="C56" s="21"/>
      <c r="D56" s="11">
        <v>446795</v>
      </c>
      <c r="E56" s="11">
        <v>447850</v>
      </c>
      <c r="F56" s="11">
        <v>1</v>
      </c>
      <c r="G56" s="10" t="s">
        <v>695</v>
      </c>
    </row>
    <row r="57" spans="1:7" x14ac:dyDescent="0.2">
      <c r="A57" s="21"/>
      <c r="B57" s="21"/>
      <c r="C57" s="21"/>
      <c r="D57" s="11">
        <v>449784</v>
      </c>
      <c r="E57" s="11">
        <v>449957</v>
      </c>
      <c r="F57" s="11">
        <v>1</v>
      </c>
      <c r="G57" s="10" t="s">
        <v>593</v>
      </c>
    </row>
    <row r="58" spans="1:7" x14ac:dyDescent="0.2">
      <c r="A58" s="21"/>
      <c r="B58" s="21"/>
      <c r="C58" s="21"/>
      <c r="D58" s="11">
        <v>450630</v>
      </c>
      <c r="E58" s="11">
        <v>451826</v>
      </c>
      <c r="F58" s="11">
        <v>-1</v>
      </c>
      <c r="G58" s="10" t="s">
        <v>593</v>
      </c>
    </row>
    <row r="59" spans="1:7" x14ac:dyDescent="0.2">
      <c r="A59" s="21"/>
      <c r="B59" s="21"/>
      <c r="C59" s="21"/>
      <c r="D59" s="11">
        <v>451934</v>
      </c>
      <c r="E59" s="11">
        <v>453571</v>
      </c>
      <c r="F59" s="11">
        <v>-1</v>
      </c>
      <c r="G59" s="10" t="s">
        <v>694</v>
      </c>
    </row>
    <row r="60" spans="1:7" x14ac:dyDescent="0.2">
      <c r="A60" s="21"/>
      <c r="B60" s="21"/>
      <c r="C60" s="21"/>
      <c r="D60" s="11">
        <v>453949</v>
      </c>
      <c r="E60" s="11">
        <v>454899</v>
      </c>
      <c r="F60" s="11">
        <v>1</v>
      </c>
      <c r="G60" s="10" t="s">
        <v>687</v>
      </c>
    </row>
    <row r="61" spans="1:7" x14ac:dyDescent="0.2">
      <c r="A61" s="21"/>
      <c r="B61" s="21"/>
      <c r="C61" s="21"/>
      <c r="D61" s="11">
        <v>455107</v>
      </c>
      <c r="E61" s="11">
        <v>455484</v>
      </c>
      <c r="F61" s="11">
        <v>1</v>
      </c>
      <c r="G61" s="10" t="s">
        <v>693</v>
      </c>
    </row>
    <row r="62" spans="1:7" x14ac:dyDescent="0.2">
      <c r="A62" s="21"/>
      <c r="B62" s="21"/>
      <c r="C62" s="21"/>
      <c r="D62" s="11">
        <v>455496</v>
      </c>
      <c r="E62" s="11">
        <v>456692</v>
      </c>
      <c r="F62" s="11">
        <v>1</v>
      </c>
      <c r="G62" s="10" t="s">
        <v>685</v>
      </c>
    </row>
    <row r="63" spans="1:7" x14ac:dyDescent="0.2">
      <c r="A63" s="21"/>
      <c r="B63" s="21"/>
      <c r="C63" s="21"/>
      <c r="D63" s="11">
        <v>458519</v>
      </c>
      <c r="E63" s="11">
        <v>459745</v>
      </c>
      <c r="F63" s="11">
        <v>-1</v>
      </c>
      <c r="G63" s="10" t="s">
        <v>692</v>
      </c>
    </row>
    <row r="64" spans="1:7" x14ac:dyDescent="0.2">
      <c r="A64" s="21"/>
      <c r="B64" s="21"/>
      <c r="C64" s="21"/>
      <c r="D64" s="11">
        <v>459859</v>
      </c>
      <c r="E64" s="11">
        <v>461199</v>
      </c>
      <c r="F64" s="11">
        <v>-1</v>
      </c>
      <c r="G64" s="10" t="s">
        <v>691</v>
      </c>
    </row>
    <row r="65" spans="1:7" x14ac:dyDescent="0.2">
      <c r="A65" s="21"/>
      <c r="B65" s="21"/>
      <c r="C65" s="21"/>
      <c r="D65" s="11">
        <v>461269</v>
      </c>
      <c r="E65" s="11">
        <v>462240</v>
      </c>
      <c r="F65" s="11">
        <v>-1</v>
      </c>
      <c r="G65" s="10" t="s">
        <v>690</v>
      </c>
    </row>
    <row r="66" spans="1:7" x14ac:dyDescent="0.2">
      <c r="A66" s="21"/>
      <c r="B66" s="21"/>
      <c r="C66" s="21"/>
      <c r="D66" s="11">
        <v>462237</v>
      </c>
      <c r="E66" s="11">
        <v>463283</v>
      </c>
      <c r="F66" s="11">
        <v>-1</v>
      </c>
      <c r="G66" s="10" t="s">
        <v>689</v>
      </c>
    </row>
    <row r="67" spans="1:7" x14ac:dyDescent="0.2">
      <c r="A67" s="21">
        <v>451934</v>
      </c>
      <c r="B67" s="21">
        <v>459745</v>
      </c>
      <c r="C67" s="21">
        <v>7811</v>
      </c>
      <c r="D67" s="11">
        <v>451934</v>
      </c>
      <c r="E67" s="11">
        <v>453571</v>
      </c>
      <c r="F67" s="11">
        <v>-1</v>
      </c>
      <c r="G67" s="10" t="s">
        <v>688</v>
      </c>
    </row>
    <row r="68" spans="1:7" x14ac:dyDescent="0.2">
      <c r="A68" s="21"/>
      <c r="B68" s="21"/>
      <c r="C68" s="21"/>
      <c r="D68" s="11">
        <v>453949</v>
      </c>
      <c r="E68" s="11">
        <v>454899</v>
      </c>
      <c r="F68" s="11">
        <v>1</v>
      </c>
      <c r="G68" s="10" t="s">
        <v>687</v>
      </c>
    </row>
    <row r="69" spans="1:7" x14ac:dyDescent="0.2">
      <c r="A69" s="21"/>
      <c r="B69" s="21"/>
      <c r="C69" s="21"/>
      <c r="D69" s="11">
        <v>455107</v>
      </c>
      <c r="E69" s="11">
        <v>455484</v>
      </c>
      <c r="F69" s="11">
        <v>1</v>
      </c>
      <c r="G69" s="10" t="s">
        <v>686</v>
      </c>
    </row>
    <row r="70" spans="1:7" x14ac:dyDescent="0.2">
      <c r="A70" s="21"/>
      <c r="B70" s="21"/>
      <c r="C70" s="21"/>
      <c r="D70" s="11">
        <v>455496</v>
      </c>
      <c r="E70" s="11">
        <v>456692</v>
      </c>
      <c r="F70" s="11">
        <v>1</v>
      </c>
      <c r="G70" s="10" t="s">
        <v>685</v>
      </c>
    </row>
    <row r="71" spans="1:7" x14ac:dyDescent="0.2">
      <c r="A71" s="21"/>
      <c r="B71" s="21"/>
      <c r="C71" s="21"/>
      <c r="D71" s="11">
        <v>458519</v>
      </c>
      <c r="E71" s="11">
        <v>459745</v>
      </c>
      <c r="F71" s="11">
        <v>-1</v>
      </c>
      <c r="G71" s="10" t="s">
        <v>684</v>
      </c>
    </row>
    <row r="72" spans="1:7" x14ac:dyDescent="0.2">
      <c r="A72" s="21">
        <v>709800</v>
      </c>
      <c r="B72" s="21">
        <v>714427</v>
      </c>
      <c r="C72" s="21">
        <v>4627</v>
      </c>
      <c r="D72" s="11">
        <v>709800</v>
      </c>
      <c r="E72" s="11">
        <v>710198</v>
      </c>
      <c r="F72" s="11">
        <v>-1</v>
      </c>
      <c r="G72" s="10" t="s">
        <v>683</v>
      </c>
    </row>
    <row r="73" spans="1:7" x14ac:dyDescent="0.2">
      <c r="A73" s="21"/>
      <c r="B73" s="21"/>
      <c r="C73" s="21"/>
      <c r="D73" s="11">
        <v>710456</v>
      </c>
      <c r="E73" s="11">
        <v>711343</v>
      </c>
      <c r="F73" s="11">
        <v>-1</v>
      </c>
      <c r="G73" s="10" t="s">
        <v>682</v>
      </c>
    </row>
    <row r="74" spans="1:7" x14ac:dyDescent="0.2">
      <c r="A74" s="21"/>
      <c r="B74" s="21"/>
      <c r="C74" s="21"/>
      <c r="D74" s="11">
        <v>711474</v>
      </c>
      <c r="E74" s="11">
        <v>712025</v>
      </c>
      <c r="F74" s="11">
        <v>1</v>
      </c>
      <c r="G74" s="10" t="s">
        <v>681</v>
      </c>
    </row>
    <row r="75" spans="1:7" x14ac:dyDescent="0.2">
      <c r="A75" s="21"/>
      <c r="B75" s="21"/>
      <c r="C75" s="21"/>
      <c r="D75" s="11">
        <v>712060</v>
      </c>
      <c r="E75" s="11">
        <v>712581</v>
      </c>
      <c r="F75" s="11">
        <v>-1</v>
      </c>
      <c r="G75" s="10" t="s">
        <v>680</v>
      </c>
    </row>
    <row r="76" spans="1:7" x14ac:dyDescent="0.2">
      <c r="A76" s="21"/>
      <c r="B76" s="21"/>
      <c r="C76" s="21"/>
      <c r="D76" s="11">
        <v>712735</v>
      </c>
      <c r="E76" s="11">
        <v>713643</v>
      </c>
      <c r="F76" s="11">
        <v>1</v>
      </c>
      <c r="G76" s="10" t="s">
        <v>679</v>
      </c>
    </row>
    <row r="77" spans="1:7" x14ac:dyDescent="0.2">
      <c r="A77" s="21"/>
      <c r="B77" s="21"/>
      <c r="C77" s="21"/>
      <c r="D77" s="11">
        <v>713678</v>
      </c>
      <c r="E77" s="11">
        <v>714427</v>
      </c>
      <c r="F77" s="11">
        <v>1</v>
      </c>
      <c r="G77" s="10" t="s">
        <v>678</v>
      </c>
    </row>
    <row r="78" spans="1:7" x14ac:dyDescent="0.2">
      <c r="A78" s="21">
        <v>983944</v>
      </c>
      <c r="B78" s="21">
        <v>992904</v>
      </c>
      <c r="C78" s="21">
        <v>8960</v>
      </c>
      <c r="D78" s="11">
        <v>984672</v>
      </c>
      <c r="E78" s="11">
        <v>985541</v>
      </c>
      <c r="F78" s="11">
        <v>-1</v>
      </c>
      <c r="G78" s="10" t="s">
        <v>677</v>
      </c>
    </row>
    <row r="79" spans="1:7" x14ac:dyDescent="0.2">
      <c r="A79" s="21"/>
      <c r="B79" s="21"/>
      <c r="C79" s="21"/>
      <c r="D79" s="11">
        <v>987168</v>
      </c>
      <c r="E79" s="11">
        <v>987902</v>
      </c>
      <c r="F79" s="11">
        <v>-1</v>
      </c>
      <c r="G79" s="10" t="s">
        <v>676</v>
      </c>
    </row>
    <row r="80" spans="1:7" x14ac:dyDescent="0.2">
      <c r="A80" s="21"/>
      <c r="B80" s="21"/>
      <c r="C80" s="21"/>
      <c r="D80" s="11">
        <v>990516</v>
      </c>
      <c r="E80" s="11">
        <v>991757</v>
      </c>
      <c r="F80" s="11">
        <v>-1</v>
      </c>
      <c r="G80" s="10" t="s">
        <v>675</v>
      </c>
    </row>
    <row r="81" spans="1:7" x14ac:dyDescent="0.2">
      <c r="A81" s="21"/>
      <c r="B81" s="21"/>
      <c r="C81" s="21"/>
      <c r="D81" s="11">
        <v>991780</v>
      </c>
      <c r="E81" s="11">
        <v>992904</v>
      </c>
      <c r="F81" s="11">
        <v>-1</v>
      </c>
      <c r="G81" s="10" t="s">
        <v>674</v>
      </c>
    </row>
    <row r="82" spans="1:7" x14ac:dyDescent="0.2">
      <c r="A82" s="21">
        <v>1900294</v>
      </c>
      <c r="B82" s="21">
        <v>1904412</v>
      </c>
      <c r="C82" s="21">
        <v>4118</v>
      </c>
      <c r="D82" s="11">
        <v>1900778</v>
      </c>
      <c r="E82" s="11">
        <v>1901212</v>
      </c>
      <c r="F82" s="11">
        <v>1</v>
      </c>
      <c r="G82" s="10" t="s">
        <v>673</v>
      </c>
    </row>
    <row r="83" spans="1:7" x14ac:dyDescent="0.2">
      <c r="A83" s="21"/>
      <c r="B83" s="21"/>
      <c r="C83" s="21"/>
      <c r="D83" s="11">
        <v>1901362</v>
      </c>
      <c r="E83" s="11">
        <v>1901844</v>
      </c>
      <c r="F83" s="11">
        <v>1</v>
      </c>
      <c r="G83" s="10" t="s">
        <v>672</v>
      </c>
    </row>
    <row r="84" spans="1:7" x14ac:dyDescent="0.2">
      <c r="A84" s="21"/>
      <c r="B84" s="21"/>
      <c r="C84" s="21"/>
      <c r="D84" s="11">
        <v>1903488</v>
      </c>
      <c r="E84" s="11">
        <v>1903700</v>
      </c>
      <c r="F84" s="11">
        <v>1</v>
      </c>
      <c r="G84" s="10" t="s">
        <v>671</v>
      </c>
    </row>
    <row r="85" spans="1:7" x14ac:dyDescent="0.2">
      <c r="A85" s="21">
        <v>1909091</v>
      </c>
      <c r="B85" s="21">
        <v>1916092</v>
      </c>
      <c r="C85" s="21">
        <v>7001</v>
      </c>
      <c r="D85" s="11">
        <v>1910090</v>
      </c>
      <c r="E85" s="11">
        <v>1910581</v>
      </c>
      <c r="F85" s="11">
        <v>1</v>
      </c>
      <c r="G85" s="10" t="s">
        <v>670</v>
      </c>
    </row>
    <row r="86" spans="1:7" x14ac:dyDescent="0.2">
      <c r="A86" s="21"/>
      <c r="B86" s="21"/>
      <c r="C86" s="21"/>
      <c r="D86" s="11">
        <v>1913365</v>
      </c>
      <c r="E86" s="11">
        <v>1913895</v>
      </c>
      <c r="F86" s="11">
        <v>1</v>
      </c>
      <c r="G86" s="10" t="s">
        <v>669</v>
      </c>
    </row>
    <row r="87" spans="1:7" x14ac:dyDescent="0.2">
      <c r="A87" s="21"/>
      <c r="B87" s="21"/>
      <c r="C87" s="21"/>
      <c r="D87" s="11">
        <v>1914012</v>
      </c>
      <c r="E87" s="11">
        <v>1914506</v>
      </c>
      <c r="F87" s="11">
        <v>1</v>
      </c>
      <c r="G87" s="10" t="s">
        <v>668</v>
      </c>
    </row>
    <row r="88" spans="1:7" x14ac:dyDescent="0.2">
      <c r="A88" s="21">
        <v>1992351</v>
      </c>
      <c r="B88" s="21">
        <v>2000777</v>
      </c>
      <c r="C88" s="21">
        <v>8426</v>
      </c>
      <c r="D88" s="11">
        <v>1992351</v>
      </c>
      <c r="E88" s="11">
        <v>1992926</v>
      </c>
      <c r="F88" s="11">
        <v>1</v>
      </c>
      <c r="G88" s="10" t="s">
        <v>667</v>
      </c>
    </row>
    <row r="89" spans="1:7" x14ac:dyDescent="0.2">
      <c r="A89" s="21"/>
      <c r="B89" s="21"/>
      <c r="C89" s="21"/>
      <c r="D89" s="11">
        <v>1998774</v>
      </c>
      <c r="E89" s="11">
        <v>2000183</v>
      </c>
      <c r="F89" s="11">
        <v>1</v>
      </c>
      <c r="G89" s="10" t="s">
        <v>666</v>
      </c>
    </row>
    <row r="90" spans="1:7" x14ac:dyDescent="0.2">
      <c r="A90" s="21"/>
      <c r="B90" s="21"/>
      <c r="C90" s="21"/>
      <c r="D90" s="11">
        <v>2000208</v>
      </c>
      <c r="E90" s="11">
        <v>2000777</v>
      </c>
      <c r="F90" s="11">
        <v>1</v>
      </c>
      <c r="G90" s="10" t="s">
        <v>665</v>
      </c>
    </row>
    <row r="91" spans="1:7" x14ac:dyDescent="0.2">
      <c r="A91" s="21">
        <v>2010159</v>
      </c>
      <c r="B91" s="21">
        <v>2014441</v>
      </c>
      <c r="C91" s="21">
        <v>4282</v>
      </c>
      <c r="D91" s="11">
        <v>2010159</v>
      </c>
      <c r="E91" s="11">
        <v>2011244</v>
      </c>
      <c r="F91" s="11">
        <v>1</v>
      </c>
      <c r="G91" s="10" t="s">
        <v>664</v>
      </c>
    </row>
    <row r="92" spans="1:7" x14ac:dyDescent="0.2">
      <c r="A92" s="21"/>
      <c r="B92" s="21"/>
      <c r="C92" s="21"/>
      <c r="D92" s="11">
        <v>2012605</v>
      </c>
      <c r="E92" s="11">
        <v>2014008</v>
      </c>
      <c r="F92" s="11">
        <v>1</v>
      </c>
      <c r="G92" s="10" t="s">
        <v>663</v>
      </c>
    </row>
    <row r="93" spans="1:7" x14ac:dyDescent="0.2">
      <c r="A93" s="21"/>
      <c r="B93" s="21"/>
      <c r="C93" s="21"/>
      <c r="D93" s="11">
        <v>2014073</v>
      </c>
      <c r="E93" s="11">
        <v>2014441</v>
      </c>
      <c r="F93" s="11">
        <v>1</v>
      </c>
      <c r="G93" s="10" t="s">
        <v>662</v>
      </c>
    </row>
    <row r="94" spans="1:7" x14ac:dyDescent="0.2">
      <c r="A94" s="21">
        <v>2141161</v>
      </c>
      <c r="B94" s="21">
        <v>2147168</v>
      </c>
      <c r="C94" s="21">
        <v>6007</v>
      </c>
      <c r="D94" s="11">
        <v>2142763</v>
      </c>
      <c r="E94" s="11">
        <v>2144124</v>
      </c>
      <c r="F94" s="11">
        <v>1</v>
      </c>
      <c r="G94" s="10" t="s">
        <v>661</v>
      </c>
    </row>
    <row r="95" spans="1:7" x14ac:dyDescent="0.2">
      <c r="A95" s="21"/>
      <c r="B95" s="21"/>
      <c r="C95" s="21"/>
      <c r="D95" s="11">
        <v>2144465</v>
      </c>
      <c r="E95" s="11">
        <v>2145451</v>
      </c>
      <c r="F95" s="11">
        <v>1</v>
      </c>
      <c r="G95" s="10" t="s">
        <v>660</v>
      </c>
    </row>
    <row r="96" spans="1:7" x14ac:dyDescent="0.2">
      <c r="A96" s="21"/>
      <c r="B96" s="21"/>
      <c r="C96" s="21"/>
      <c r="D96" s="11">
        <v>2146164</v>
      </c>
      <c r="E96" s="11">
        <v>2147168</v>
      </c>
      <c r="F96" s="11">
        <v>1</v>
      </c>
      <c r="G96" s="10" t="s">
        <v>659</v>
      </c>
    </row>
    <row r="97" spans="1:7" x14ac:dyDescent="0.2">
      <c r="A97" s="11">
        <v>2615793</v>
      </c>
      <c r="B97" s="11">
        <v>2621691</v>
      </c>
      <c r="C97" s="11">
        <v>5898</v>
      </c>
      <c r="D97" s="11">
        <v>2620795</v>
      </c>
      <c r="E97" s="11">
        <v>2621691</v>
      </c>
      <c r="F97" s="11">
        <v>-1</v>
      </c>
      <c r="G97" s="10" t="s">
        <v>658</v>
      </c>
    </row>
    <row r="98" spans="1:7" x14ac:dyDescent="0.2">
      <c r="A98" s="21">
        <v>3004751</v>
      </c>
      <c r="B98" s="21">
        <v>3017682</v>
      </c>
      <c r="C98" s="21">
        <v>12931</v>
      </c>
      <c r="D98" s="11">
        <v>3004751</v>
      </c>
      <c r="E98" s="11">
        <v>3004987</v>
      </c>
      <c r="F98" s="11">
        <v>1</v>
      </c>
      <c r="G98" s="10" t="s">
        <v>657</v>
      </c>
    </row>
    <row r="99" spans="1:7" x14ac:dyDescent="0.2">
      <c r="A99" s="21"/>
      <c r="B99" s="21"/>
      <c r="C99" s="21"/>
      <c r="D99" s="11">
        <v>3005122</v>
      </c>
      <c r="E99" s="11">
        <v>3006030</v>
      </c>
      <c r="F99" s="11">
        <v>-1</v>
      </c>
      <c r="G99" s="10" t="s">
        <v>656</v>
      </c>
    </row>
    <row r="100" spans="1:7" x14ac:dyDescent="0.2">
      <c r="A100" s="21"/>
      <c r="B100" s="21"/>
      <c r="C100" s="21"/>
      <c r="D100" s="11">
        <v>3007955</v>
      </c>
      <c r="E100" s="11">
        <v>3009076</v>
      </c>
      <c r="F100" s="11">
        <v>1</v>
      </c>
      <c r="G100" s="10" t="s">
        <v>655</v>
      </c>
    </row>
    <row r="101" spans="1:7" x14ac:dyDescent="0.2">
      <c r="A101" s="21"/>
      <c r="B101" s="21"/>
      <c r="C101" s="21"/>
      <c r="D101" s="11">
        <v>3009088</v>
      </c>
      <c r="E101" s="11">
        <v>3009873</v>
      </c>
      <c r="F101" s="11">
        <v>1</v>
      </c>
      <c r="G101" s="10" t="s">
        <v>615</v>
      </c>
    </row>
    <row r="102" spans="1:7" x14ac:dyDescent="0.2">
      <c r="A102" s="21"/>
      <c r="B102" s="21"/>
      <c r="C102" s="21"/>
      <c r="D102" s="11">
        <v>3010166</v>
      </c>
      <c r="E102" s="11">
        <v>3010819</v>
      </c>
      <c r="F102" s="11">
        <v>1</v>
      </c>
      <c r="G102" s="10" t="s">
        <v>654</v>
      </c>
    </row>
    <row r="103" spans="1:7" x14ac:dyDescent="0.2">
      <c r="A103" s="21"/>
      <c r="B103" s="21"/>
      <c r="C103" s="21"/>
      <c r="D103" s="11">
        <v>3010869</v>
      </c>
      <c r="E103" s="11">
        <v>3012962</v>
      </c>
      <c r="F103" s="11">
        <v>-1</v>
      </c>
      <c r="G103" s="10" t="s">
        <v>653</v>
      </c>
    </row>
    <row r="104" spans="1:7" x14ac:dyDescent="0.2">
      <c r="A104" s="21"/>
      <c r="B104" s="21"/>
      <c r="C104" s="21"/>
      <c r="D104" s="11">
        <v>3016030</v>
      </c>
      <c r="E104" s="11">
        <v>3017682</v>
      </c>
      <c r="F104" s="11">
        <v>-1</v>
      </c>
      <c r="G104" s="10" t="s">
        <v>652</v>
      </c>
    </row>
    <row r="105" spans="1:7" x14ac:dyDescent="0.2">
      <c r="A105" s="21">
        <v>3452595</v>
      </c>
      <c r="B105" s="21">
        <v>3479489</v>
      </c>
      <c r="C105" s="21">
        <v>26894</v>
      </c>
      <c r="D105" s="11">
        <v>3452595</v>
      </c>
      <c r="E105" s="11">
        <v>3453341</v>
      </c>
      <c r="F105" s="11">
        <v>1</v>
      </c>
      <c r="G105" s="10" t="s">
        <v>651</v>
      </c>
    </row>
    <row r="106" spans="1:7" x14ac:dyDescent="0.2">
      <c r="A106" s="21"/>
      <c r="B106" s="21"/>
      <c r="C106" s="21"/>
      <c r="D106" s="11">
        <v>3453547</v>
      </c>
      <c r="E106" s="11">
        <v>3454515</v>
      </c>
      <c r="F106" s="11">
        <v>1</v>
      </c>
      <c r="G106" s="10" t="s">
        <v>650</v>
      </c>
    </row>
    <row r="107" spans="1:7" x14ac:dyDescent="0.2">
      <c r="A107" s="21"/>
      <c r="B107" s="21"/>
      <c r="C107" s="21"/>
      <c r="D107" s="11">
        <v>3454815</v>
      </c>
      <c r="E107" s="11">
        <v>3455072</v>
      </c>
      <c r="F107" s="11">
        <v>1</v>
      </c>
      <c r="G107" s="10" t="s">
        <v>649</v>
      </c>
    </row>
    <row r="108" spans="1:7" x14ac:dyDescent="0.2">
      <c r="A108" s="21"/>
      <c r="B108" s="21"/>
      <c r="C108" s="21"/>
      <c r="D108" s="11">
        <v>3455211</v>
      </c>
      <c r="E108" s="11">
        <v>3456935</v>
      </c>
      <c r="F108" s="11">
        <v>1</v>
      </c>
      <c r="G108" s="10" t="s">
        <v>648</v>
      </c>
    </row>
    <row r="109" spans="1:7" x14ac:dyDescent="0.2">
      <c r="A109" s="21"/>
      <c r="B109" s="21"/>
      <c r="C109" s="21"/>
      <c r="D109" s="11">
        <v>3457040</v>
      </c>
      <c r="E109" s="11">
        <v>3457549</v>
      </c>
      <c r="F109" s="11">
        <v>1</v>
      </c>
      <c r="G109" s="10" t="s">
        <v>647</v>
      </c>
    </row>
    <row r="110" spans="1:7" x14ac:dyDescent="0.2">
      <c r="A110" s="21"/>
      <c r="B110" s="21"/>
      <c r="C110" s="21"/>
      <c r="D110" s="11">
        <v>3457614</v>
      </c>
      <c r="E110" s="11">
        <v>3458930</v>
      </c>
      <c r="F110" s="11">
        <v>-1</v>
      </c>
      <c r="G110" s="10" t="s">
        <v>646</v>
      </c>
    </row>
    <row r="111" spans="1:7" x14ac:dyDescent="0.2">
      <c r="A111" s="21"/>
      <c r="B111" s="21"/>
      <c r="C111" s="21"/>
      <c r="D111" s="11">
        <v>3459080</v>
      </c>
      <c r="E111" s="11">
        <v>3460504</v>
      </c>
      <c r="F111" s="11">
        <v>1</v>
      </c>
      <c r="G111" s="10" t="s">
        <v>645</v>
      </c>
    </row>
    <row r="112" spans="1:7" x14ac:dyDescent="0.2">
      <c r="A112" s="21"/>
      <c r="B112" s="21"/>
      <c r="C112" s="21"/>
      <c r="D112" s="11">
        <v>3460624</v>
      </c>
      <c r="E112" s="11">
        <v>3461736</v>
      </c>
      <c r="F112" s="11">
        <v>1</v>
      </c>
      <c r="G112" s="10" t="s">
        <v>644</v>
      </c>
    </row>
    <row r="113" spans="1:7" x14ac:dyDescent="0.2">
      <c r="A113" s="21"/>
      <c r="B113" s="21"/>
      <c r="C113" s="21"/>
      <c r="D113" s="11">
        <v>3461739</v>
      </c>
      <c r="E113" s="11">
        <v>3462203</v>
      </c>
      <c r="F113" s="11">
        <v>1</v>
      </c>
      <c r="G113" s="10" t="s">
        <v>643</v>
      </c>
    </row>
    <row r="114" spans="1:7" x14ac:dyDescent="0.2">
      <c r="A114" s="21"/>
      <c r="B114" s="21"/>
      <c r="C114" s="21"/>
      <c r="D114" s="11">
        <v>3462276</v>
      </c>
      <c r="E114" s="11">
        <v>3463175</v>
      </c>
      <c r="F114" s="11">
        <v>1</v>
      </c>
      <c r="G114" s="10" t="s">
        <v>642</v>
      </c>
    </row>
    <row r="115" spans="1:7" x14ac:dyDescent="0.2">
      <c r="A115" s="21"/>
      <c r="B115" s="21"/>
      <c r="C115" s="21"/>
      <c r="D115" s="11">
        <v>3463212</v>
      </c>
      <c r="E115" s="11">
        <v>3464720</v>
      </c>
      <c r="F115" s="11">
        <v>1</v>
      </c>
      <c r="G115" s="10" t="s">
        <v>641</v>
      </c>
    </row>
    <row r="116" spans="1:7" x14ac:dyDescent="0.2">
      <c r="A116" s="21"/>
      <c r="B116" s="21"/>
      <c r="C116" s="21"/>
      <c r="D116" s="11">
        <v>3466009</v>
      </c>
      <c r="E116" s="11">
        <v>3467337</v>
      </c>
      <c r="F116" s="11">
        <v>1</v>
      </c>
      <c r="G116" s="10" t="s">
        <v>593</v>
      </c>
    </row>
    <row r="117" spans="1:7" x14ac:dyDescent="0.2">
      <c r="A117" s="21"/>
      <c r="B117" s="21"/>
      <c r="C117" s="21"/>
      <c r="D117" s="11">
        <v>3467386</v>
      </c>
      <c r="E117" s="11">
        <v>3468666</v>
      </c>
      <c r="F117" s="11">
        <v>-1</v>
      </c>
      <c r="G117" s="10" t="s">
        <v>640</v>
      </c>
    </row>
    <row r="118" spans="1:7" x14ac:dyDescent="0.2">
      <c r="A118" s="21"/>
      <c r="B118" s="21"/>
      <c r="C118" s="21"/>
      <c r="D118" s="11">
        <v>3468947</v>
      </c>
      <c r="E118" s="11">
        <v>3469543</v>
      </c>
      <c r="F118" s="11">
        <v>-1</v>
      </c>
      <c r="G118" s="10" t="s">
        <v>639</v>
      </c>
    </row>
    <row r="119" spans="1:7" x14ac:dyDescent="0.2">
      <c r="A119" s="21"/>
      <c r="B119" s="21"/>
      <c r="C119" s="21"/>
      <c r="D119" s="11">
        <v>3469688</v>
      </c>
      <c r="E119" s="11">
        <v>3470572</v>
      </c>
      <c r="F119" s="11">
        <v>1</v>
      </c>
      <c r="G119" s="10" t="s">
        <v>638</v>
      </c>
    </row>
    <row r="120" spans="1:7" x14ac:dyDescent="0.2">
      <c r="A120" s="21"/>
      <c r="B120" s="21"/>
      <c r="C120" s="21"/>
      <c r="D120" s="11">
        <v>3470766</v>
      </c>
      <c r="E120" s="11">
        <v>3472430</v>
      </c>
      <c r="F120" s="11">
        <v>1</v>
      </c>
      <c r="G120" s="10" t="s">
        <v>637</v>
      </c>
    </row>
    <row r="121" spans="1:7" x14ac:dyDescent="0.2">
      <c r="A121" s="21"/>
      <c r="B121" s="21"/>
      <c r="C121" s="21"/>
      <c r="D121" s="11">
        <v>3472615</v>
      </c>
      <c r="E121" s="11">
        <v>3472974</v>
      </c>
      <c r="F121" s="11">
        <v>1</v>
      </c>
      <c r="G121" s="10" t="s">
        <v>636</v>
      </c>
    </row>
    <row r="122" spans="1:7" x14ac:dyDescent="0.2">
      <c r="A122" s="21"/>
      <c r="B122" s="21"/>
      <c r="C122" s="21"/>
      <c r="D122" s="11">
        <v>3473284</v>
      </c>
      <c r="E122" s="11">
        <v>3475203</v>
      </c>
      <c r="F122" s="11">
        <v>1</v>
      </c>
      <c r="G122" s="10" t="s">
        <v>635</v>
      </c>
    </row>
    <row r="123" spans="1:7" x14ac:dyDescent="0.2">
      <c r="A123" s="21"/>
      <c r="B123" s="21"/>
      <c r="C123" s="21"/>
      <c r="D123" s="11">
        <v>3475390</v>
      </c>
      <c r="E123" s="11">
        <v>3476535</v>
      </c>
      <c r="F123" s="11">
        <v>1</v>
      </c>
      <c r="G123" s="10" t="s">
        <v>634</v>
      </c>
    </row>
    <row r="124" spans="1:7" x14ac:dyDescent="0.2">
      <c r="A124" s="21"/>
      <c r="B124" s="21"/>
      <c r="C124" s="21"/>
      <c r="D124" s="11">
        <v>3477276</v>
      </c>
      <c r="E124" s="11">
        <v>3478526</v>
      </c>
      <c r="F124" s="11">
        <v>-1</v>
      </c>
      <c r="G124" s="10" t="s">
        <v>633</v>
      </c>
    </row>
    <row r="125" spans="1:7" x14ac:dyDescent="0.2">
      <c r="A125" s="21">
        <v>3857347</v>
      </c>
      <c r="B125" s="21">
        <v>3867903</v>
      </c>
      <c r="C125" s="21">
        <v>10556</v>
      </c>
      <c r="D125" s="11">
        <v>3861026</v>
      </c>
      <c r="E125" s="11">
        <v>3863248</v>
      </c>
      <c r="F125" s="11">
        <v>-1</v>
      </c>
      <c r="G125" s="10" t="s">
        <v>632</v>
      </c>
    </row>
    <row r="126" spans="1:7" x14ac:dyDescent="0.2">
      <c r="A126" s="21"/>
      <c r="B126" s="21"/>
      <c r="C126" s="21"/>
      <c r="D126" s="11">
        <v>3863718</v>
      </c>
      <c r="E126" s="11">
        <v>3864155</v>
      </c>
      <c r="F126" s="11">
        <v>-1</v>
      </c>
      <c r="G126" s="10" t="s">
        <v>631</v>
      </c>
    </row>
    <row r="127" spans="1:7" x14ac:dyDescent="0.2">
      <c r="A127" s="21"/>
      <c r="B127" s="21"/>
      <c r="C127" s="21"/>
      <c r="D127" s="11">
        <v>3866335</v>
      </c>
      <c r="E127" s="11">
        <v>3867903</v>
      </c>
      <c r="F127" s="11">
        <v>-1</v>
      </c>
      <c r="G127" s="10" t="s">
        <v>630</v>
      </c>
    </row>
    <row r="128" spans="1:7" x14ac:dyDescent="0.2">
      <c r="A128" s="21">
        <v>3857784</v>
      </c>
      <c r="B128" s="21">
        <v>3869384</v>
      </c>
      <c r="C128" s="21">
        <v>11600</v>
      </c>
      <c r="D128" s="11">
        <v>3861026</v>
      </c>
      <c r="E128" s="11">
        <v>3863248</v>
      </c>
      <c r="F128" s="11">
        <v>-1</v>
      </c>
      <c r="G128" s="10" t="s">
        <v>632</v>
      </c>
    </row>
    <row r="129" spans="1:7" x14ac:dyDescent="0.2">
      <c r="A129" s="21"/>
      <c r="B129" s="21"/>
      <c r="C129" s="21"/>
      <c r="D129" s="11">
        <v>3863718</v>
      </c>
      <c r="E129" s="11">
        <v>3864155</v>
      </c>
      <c r="F129" s="11">
        <v>-1</v>
      </c>
      <c r="G129" s="10" t="s">
        <v>631</v>
      </c>
    </row>
    <row r="130" spans="1:7" x14ac:dyDescent="0.2">
      <c r="A130" s="21"/>
      <c r="B130" s="21"/>
      <c r="C130" s="21"/>
      <c r="D130" s="11">
        <v>3866335</v>
      </c>
      <c r="E130" s="11">
        <v>3867903</v>
      </c>
      <c r="F130" s="11">
        <v>-1</v>
      </c>
      <c r="G130" s="10" t="s">
        <v>630</v>
      </c>
    </row>
    <row r="131" spans="1:7" x14ac:dyDescent="0.2">
      <c r="A131" s="21"/>
      <c r="B131" s="21"/>
      <c r="C131" s="21"/>
      <c r="D131" s="11">
        <v>3867903</v>
      </c>
      <c r="E131" s="11">
        <v>3869384</v>
      </c>
      <c r="F131" s="11">
        <v>-1</v>
      </c>
      <c r="G131" s="10" t="s">
        <v>629</v>
      </c>
    </row>
    <row r="132" spans="1:7" x14ac:dyDescent="0.2">
      <c r="A132" s="21">
        <v>4186006</v>
      </c>
      <c r="B132" s="21">
        <v>4201272</v>
      </c>
      <c r="C132" s="21">
        <v>15266</v>
      </c>
      <c r="D132" s="11">
        <v>4186006</v>
      </c>
      <c r="E132" s="11">
        <v>4186389</v>
      </c>
      <c r="F132" s="11">
        <v>-1</v>
      </c>
      <c r="G132" s="10" t="s">
        <v>628</v>
      </c>
    </row>
    <row r="133" spans="1:7" x14ac:dyDescent="0.2">
      <c r="A133" s="21"/>
      <c r="B133" s="21"/>
      <c r="C133" s="21"/>
      <c r="D133" s="11">
        <v>4189514</v>
      </c>
      <c r="E133" s="11">
        <v>4189843</v>
      </c>
      <c r="F133" s="11">
        <v>1</v>
      </c>
      <c r="G133" s="10" t="s">
        <v>627</v>
      </c>
    </row>
    <row r="134" spans="1:7" x14ac:dyDescent="0.2">
      <c r="A134" s="21"/>
      <c r="B134" s="21"/>
      <c r="C134" s="21"/>
      <c r="D134" s="11">
        <v>4189854</v>
      </c>
      <c r="E134" s="11">
        <v>4190168</v>
      </c>
      <c r="F134" s="11">
        <v>1</v>
      </c>
      <c r="G134" s="10" t="s">
        <v>626</v>
      </c>
    </row>
    <row r="135" spans="1:7" x14ac:dyDescent="0.2">
      <c r="A135" s="21"/>
      <c r="B135" s="21"/>
      <c r="C135" s="21"/>
      <c r="D135" s="11">
        <v>4190209</v>
      </c>
      <c r="E135" s="11">
        <v>4192623</v>
      </c>
      <c r="F135" s="11">
        <v>1</v>
      </c>
      <c r="G135" s="10" t="s">
        <v>625</v>
      </c>
    </row>
    <row r="136" spans="1:7" x14ac:dyDescent="0.2">
      <c r="A136" s="21"/>
      <c r="B136" s="21"/>
      <c r="C136" s="21"/>
      <c r="D136" s="11">
        <v>4192620</v>
      </c>
      <c r="E136" s="11">
        <v>4193378</v>
      </c>
      <c r="F136" s="11">
        <v>1</v>
      </c>
      <c r="G136" s="10" t="s">
        <v>624</v>
      </c>
    </row>
    <row r="137" spans="1:7" x14ac:dyDescent="0.2">
      <c r="A137" s="21"/>
      <c r="B137" s="21"/>
      <c r="C137" s="21"/>
      <c r="D137" s="11">
        <v>4193389</v>
      </c>
      <c r="E137" s="11">
        <v>4194336</v>
      </c>
      <c r="F137" s="11">
        <v>1</v>
      </c>
      <c r="G137" s="10" t="s">
        <v>623</v>
      </c>
    </row>
    <row r="138" spans="1:7" x14ac:dyDescent="0.2">
      <c r="A138" s="21"/>
      <c r="B138" s="21"/>
      <c r="C138" s="21"/>
      <c r="D138" s="11">
        <v>4194333</v>
      </c>
      <c r="E138" s="11">
        <v>4195640</v>
      </c>
      <c r="F138" s="11">
        <v>1</v>
      </c>
      <c r="G138" s="10" t="s">
        <v>622</v>
      </c>
    </row>
    <row r="139" spans="1:7" x14ac:dyDescent="0.2">
      <c r="A139" s="21"/>
      <c r="B139" s="21"/>
      <c r="C139" s="21"/>
      <c r="D139" s="11">
        <v>4195670</v>
      </c>
      <c r="E139" s="11">
        <v>4196344</v>
      </c>
      <c r="F139" s="11">
        <v>1</v>
      </c>
      <c r="G139" s="10" t="s">
        <v>621</v>
      </c>
    </row>
    <row r="140" spans="1:7" x14ac:dyDescent="0.2">
      <c r="A140" s="21"/>
      <c r="B140" s="21"/>
      <c r="C140" s="21"/>
      <c r="D140" s="11">
        <v>4196353</v>
      </c>
      <c r="E140" s="11">
        <v>4197225</v>
      </c>
      <c r="F140" s="11">
        <v>1</v>
      </c>
      <c r="G140" s="10" t="s">
        <v>620</v>
      </c>
    </row>
    <row r="141" spans="1:7" x14ac:dyDescent="0.2">
      <c r="A141" s="21"/>
      <c r="B141" s="21"/>
      <c r="C141" s="21"/>
      <c r="D141" s="11">
        <v>4197640</v>
      </c>
      <c r="E141" s="11">
        <v>4198896</v>
      </c>
      <c r="F141" s="11">
        <v>1</v>
      </c>
      <c r="G141" s="10" t="s">
        <v>619</v>
      </c>
    </row>
    <row r="142" spans="1:7" x14ac:dyDescent="0.2">
      <c r="A142" s="11">
        <v>4202479</v>
      </c>
      <c r="B142" s="11">
        <v>4206782</v>
      </c>
      <c r="C142" s="11">
        <v>4303</v>
      </c>
      <c r="D142" s="11">
        <v>4203034</v>
      </c>
      <c r="E142" s="11">
        <v>4204656</v>
      </c>
      <c r="F142" s="11">
        <v>1</v>
      </c>
      <c r="G142" s="10" t="s">
        <v>618</v>
      </c>
    </row>
    <row r="143" spans="1:7" x14ac:dyDescent="0.2">
      <c r="A143" s="21">
        <v>4233557</v>
      </c>
      <c r="B143" s="21">
        <v>4240594</v>
      </c>
      <c r="C143" s="21">
        <v>7037</v>
      </c>
      <c r="D143" s="11">
        <v>4233557</v>
      </c>
      <c r="E143" s="11">
        <v>4233961</v>
      </c>
      <c r="F143" s="11">
        <v>-1</v>
      </c>
      <c r="G143" s="10" t="s">
        <v>617</v>
      </c>
    </row>
    <row r="144" spans="1:7" x14ac:dyDescent="0.2">
      <c r="A144" s="21"/>
      <c r="B144" s="21"/>
      <c r="C144" s="21"/>
      <c r="D144" s="11">
        <v>4236688</v>
      </c>
      <c r="E144" s="11">
        <v>4237608</v>
      </c>
      <c r="F144" s="11">
        <v>-1</v>
      </c>
      <c r="G144" s="10" t="s">
        <v>593</v>
      </c>
    </row>
    <row r="145" spans="1:7" x14ac:dyDescent="0.2">
      <c r="A145" s="21">
        <v>4243649</v>
      </c>
      <c r="B145" s="21">
        <v>4305703</v>
      </c>
      <c r="C145" s="21">
        <v>62054</v>
      </c>
      <c r="D145" s="11">
        <v>4245499</v>
      </c>
      <c r="E145" s="11">
        <v>4247832</v>
      </c>
      <c r="F145" s="11">
        <v>1</v>
      </c>
      <c r="G145" s="10" t="s">
        <v>616</v>
      </c>
    </row>
    <row r="146" spans="1:7" x14ac:dyDescent="0.2">
      <c r="A146" s="21"/>
      <c r="B146" s="21"/>
      <c r="C146" s="21"/>
      <c r="D146" s="11">
        <v>4248242</v>
      </c>
      <c r="E146" s="11">
        <v>4249045</v>
      </c>
      <c r="F146" s="11">
        <v>1</v>
      </c>
      <c r="G146" s="10" t="s">
        <v>615</v>
      </c>
    </row>
    <row r="147" spans="1:7" x14ac:dyDescent="0.2">
      <c r="A147" s="21"/>
      <c r="B147" s="21"/>
      <c r="C147" s="21"/>
      <c r="D147" s="11">
        <v>4250190</v>
      </c>
      <c r="E147" s="11">
        <v>4251176</v>
      </c>
      <c r="F147" s="11">
        <v>-1</v>
      </c>
      <c r="G147" s="10" t="s">
        <v>614</v>
      </c>
    </row>
    <row r="148" spans="1:7" x14ac:dyDescent="0.2">
      <c r="A148" s="21"/>
      <c r="B148" s="21"/>
      <c r="C148" s="21"/>
      <c r="D148" s="11">
        <v>4252215</v>
      </c>
      <c r="E148" s="11">
        <v>4252880</v>
      </c>
      <c r="F148" s="11">
        <v>-1</v>
      </c>
      <c r="G148" s="10" t="s">
        <v>602</v>
      </c>
    </row>
    <row r="149" spans="1:7" x14ac:dyDescent="0.2">
      <c r="A149" s="21"/>
      <c r="B149" s="21"/>
      <c r="C149" s="21"/>
      <c r="D149" s="11">
        <v>4253194</v>
      </c>
      <c r="E149" s="11">
        <v>4254138</v>
      </c>
      <c r="F149" s="11">
        <v>1</v>
      </c>
      <c r="G149" s="10" t="s">
        <v>593</v>
      </c>
    </row>
    <row r="150" spans="1:7" x14ac:dyDescent="0.2">
      <c r="A150" s="21"/>
      <c r="B150" s="21"/>
      <c r="C150" s="21"/>
      <c r="D150" s="11">
        <v>4258642</v>
      </c>
      <c r="E150" s="11">
        <v>4259649</v>
      </c>
      <c r="F150" s="11">
        <v>-1</v>
      </c>
      <c r="G150" s="10" t="s">
        <v>601</v>
      </c>
    </row>
    <row r="151" spans="1:7" x14ac:dyDescent="0.2">
      <c r="A151" s="21"/>
      <c r="B151" s="21"/>
      <c r="C151" s="21"/>
      <c r="D151" s="11">
        <v>4259728</v>
      </c>
      <c r="E151" s="11">
        <v>4260831</v>
      </c>
      <c r="F151" s="11">
        <v>-1</v>
      </c>
      <c r="G151" s="10" t="s">
        <v>613</v>
      </c>
    </row>
    <row r="152" spans="1:7" x14ac:dyDescent="0.2">
      <c r="A152" s="21"/>
      <c r="B152" s="21"/>
      <c r="C152" s="21"/>
      <c r="D152" s="11">
        <v>4261049</v>
      </c>
      <c r="E152" s="11">
        <v>4262284</v>
      </c>
      <c r="F152" s="11">
        <v>1</v>
      </c>
      <c r="G152" s="10" t="s">
        <v>612</v>
      </c>
    </row>
    <row r="153" spans="1:7" x14ac:dyDescent="0.2">
      <c r="A153" s="21"/>
      <c r="B153" s="21"/>
      <c r="C153" s="21"/>
      <c r="D153" s="11">
        <v>4262381</v>
      </c>
      <c r="E153" s="11">
        <v>4263685</v>
      </c>
      <c r="F153" s="11">
        <v>1</v>
      </c>
      <c r="G153" s="10" t="s">
        <v>611</v>
      </c>
    </row>
    <row r="154" spans="1:7" x14ac:dyDescent="0.2">
      <c r="A154" s="21"/>
      <c r="B154" s="21"/>
      <c r="C154" s="21"/>
      <c r="D154" s="11">
        <v>4263690</v>
      </c>
      <c r="E154" s="11">
        <v>4264532</v>
      </c>
      <c r="F154" s="11">
        <v>1</v>
      </c>
      <c r="G154" s="10" t="s">
        <v>610</v>
      </c>
    </row>
    <row r="155" spans="1:7" x14ac:dyDescent="0.2">
      <c r="A155" s="21"/>
      <c r="B155" s="21"/>
      <c r="C155" s="21"/>
      <c r="D155" s="11">
        <v>4264720</v>
      </c>
      <c r="E155" s="11">
        <v>4265781</v>
      </c>
      <c r="F155" s="11">
        <v>1</v>
      </c>
      <c r="G155" s="10" t="s">
        <v>609</v>
      </c>
    </row>
    <row r="156" spans="1:7" x14ac:dyDescent="0.2">
      <c r="A156" s="21"/>
      <c r="B156" s="21"/>
      <c r="C156" s="21"/>
      <c r="D156" s="11">
        <v>4265781</v>
      </c>
      <c r="E156" s="11">
        <v>4267847</v>
      </c>
      <c r="F156" s="11">
        <v>1</v>
      </c>
      <c r="G156" s="10" t="s">
        <v>608</v>
      </c>
    </row>
    <row r="157" spans="1:7" x14ac:dyDescent="0.2">
      <c r="A157" s="21"/>
      <c r="B157" s="21"/>
      <c r="C157" s="21"/>
      <c r="D157" s="11">
        <v>4267996</v>
      </c>
      <c r="E157" s="11">
        <v>4269258</v>
      </c>
      <c r="F157" s="11">
        <v>1</v>
      </c>
      <c r="G157" s="10" t="s">
        <v>607</v>
      </c>
    </row>
    <row r="158" spans="1:7" x14ac:dyDescent="0.2">
      <c r="A158" s="21"/>
      <c r="B158" s="21"/>
      <c r="C158" s="21"/>
      <c r="D158" s="11">
        <v>4271842</v>
      </c>
      <c r="E158" s="11">
        <v>4271958</v>
      </c>
      <c r="F158" s="11">
        <v>-1</v>
      </c>
      <c r="G158" s="10" t="s">
        <v>606</v>
      </c>
    </row>
    <row r="159" spans="1:7" x14ac:dyDescent="0.2">
      <c r="A159" s="21"/>
      <c r="B159" s="21"/>
      <c r="C159" s="21"/>
      <c r="D159" s="11">
        <v>4271958</v>
      </c>
      <c r="E159" s="11">
        <v>4272416</v>
      </c>
      <c r="F159" s="11">
        <v>-1</v>
      </c>
      <c r="G159" s="10" t="s">
        <v>605</v>
      </c>
    </row>
    <row r="160" spans="1:7" x14ac:dyDescent="0.2">
      <c r="A160" s="21"/>
      <c r="B160" s="21"/>
      <c r="C160" s="21"/>
      <c r="D160" s="11">
        <v>4272413</v>
      </c>
      <c r="E160" s="11">
        <v>4272556</v>
      </c>
      <c r="F160" s="11">
        <v>-1</v>
      </c>
      <c r="G160" s="10" t="s">
        <v>604</v>
      </c>
    </row>
    <row r="161" spans="1:7" x14ac:dyDescent="0.2">
      <c r="A161" s="21"/>
      <c r="B161" s="21"/>
      <c r="C161" s="21"/>
      <c r="D161" s="11">
        <v>4272670</v>
      </c>
      <c r="E161" s="11">
        <v>4274211</v>
      </c>
      <c r="F161" s="11">
        <v>-1</v>
      </c>
      <c r="G161" s="10" t="s">
        <v>603</v>
      </c>
    </row>
    <row r="162" spans="1:7" x14ac:dyDescent="0.2">
      <c r="A162" s="21"/>
      <c r="B162" s="21"/>
      <c r="C162" s="21"/>
      <c r="D162" s="11">
        <v>4274275</v>
      </c>
      <c r="E162" s="11">
        <v>4275261</v>
      </c>
      <c r="F162" s="11">
        <v>-1</v>
      </c>
      <c r="G162" s="10" t="s">
        <v>600</v>
      </c>
    </row>
    <row r="163" spans="1:7" x14ac:dyDescent="0.2">
      <c r="A163" s="21"/>
      <c r="B163" s="21"/>
      <c r="C163" s="21"/>
      <c r="D163" s="11">
        <v>4290753</v>
      </c>
      <c r="E163" s="11">
        <v>4291769</v>
      </c>
      <c r="F163" s="11">
        <v>-1</v>
      </c>
      <c r="G163" s="10" t="s">
        <v>599</v>
      </c>
    </row>
    <row r="164" spans="1:7" x14ac:dyDescent="0.2">
      <c r="A164" s="21"/>
      <c r="B164" s="21"/>
      <c r="C164" s="21"/>
      <c r="D164" s="11">
        <v>4292920</v>
      </c>
      <c r="E164" s="11">
        <v>4293606</v>
      </c>
      <c r="F164" s="11">
        <v>1</v>
      </c>
      <c r="G164" s="10" t="s">
        <v>598</v>
      </c>
    </row>
    <row r="165" spans="1:7" x14ac:dyDescent="0.2">
      <c r="A165" s="21"/>
      <c r="B165" s="21"/>
      <c r="C165" s="21"/>
      <c r="D165" s="11">
        <v>4293584</v>
      </c>
      <c r="E165" s="11">
        <v>4294207</v>
      </c>
      <c r="F165" s="11">
        <v>-1</v>
      </c>
      <c r="G165" s="10" t="s">
        <v>596</v>
      </c>
    </row>
    <row r="166" spans="1:7" x14ac:dyDescent="0.2">
      <c r="A166" s="21"/>
      <c r="B166" s="21"/>
      <c r="C166" s="21"/>
      <c r="D166" s="11">
        <v>4294289</v>
      </c>
      <c r="E166" s="11">
        <v>4295494</v>
      </c>
      <c r="F166" s="11">
        <v>1</v>
      </c>
      <c r="G166" s="10" t="s">
        <v>597</v>
      </c>
    </row>
    <row r="167" spans="1:7" x14ac:dyDescent="0.2">
      <c r="A167" s="21"/>
      <c r="B167" s="21"/>
      <c r="C167" s="21"/>
      <c r="D167" s="11">
        <v>4295607</v>
      </c>
      <c r="E167" s="11">
        <v>4296200</v>
      </c>
      <c r="F167" s="11">
        <v>-1</v>
      </c>
      <c r="G167" s="10" t="s">
        <v>596</v>
      </c>
    </row>
    <row r="168" spans="1:7" x14ac:dyDescent="0.2">
      <c r="A168" s="21"/>
      <c r="B168" s="21"/>
      <c r="C168" s="21"/>
      <c r="D168" s="11">
        <v>4296285</v>
      </c>
      <c r="E168" s="11">
        <v>4296701</v>
      </c>
      <c r="F168" s="11">
        <v>1</v>
      </c>
      <c r="G168" s="10" t="s">
        <v>595</v>
      </c>
    </row>
    <row r="169" spans="1:7" x14ac:dyDescent="0.2">
      <c r="A169" s="21"/>
      <c r="B169" s="21"/>
      <c r="C169" s="21"/>
      <c r="D169" s="11">
        <v>4299556</v>
      </c>
      <c r="E169" s="11">
        <v>4301475</v>
      </c>
      <c r="F169" s="11">
        <v>1</v>
      </c>
      <c r="G169" s="10" t="s">
        <v>594</v>
      </c>
    </row>
    <row r="170" spans="1:7" x14ac:dyDescent="0.2">
      <c r="A170" s="21"/>
      <c r="B170" s="21"/>
      <c r="C170" s="21"/>
      <c r="D170" s="11">
        <v>4301770</v>
      </c>
      <c r="E170" s="11">
        <v>4302978</v>
      </c>
      <c r="F170" s="11">
        <v>-1</v>
      </c>
      <c r="G170" s="10" t="s">
        <v>593</v>
      </c>
    </row>
    <row r="171" spans="1:7" x14ac:dyDescent="0.2">
      <c r="A171" s="21">
        <v>4251911</v>
      </c>
      <c r="B171" s="21">
        <v>4259649</v>
      </c>
      <c r="C171" s="21">
        <v>7738</v>
      </c>
      <c r="D171" s="11">
        <v>4252215</v>
      </c>
      <c r="E171" s="11">
        <v>4252880</v>
      </c>
      <c r="F171" s="11">
        <v>-1</v>
      </c>
      <c r="G171" s="10" t="s">
        <v>602</v>
      </c>
    </row>
    <row r="172" spans="1:7" x14ac:dyDescent="0.2">
      <c r="A172" s="21"/>
      <c r="B172" s="21"/>
      <c r="C172" s="21"/>
      <c r="D172" s="11">
        <v>4253194</v>
      </c>
      <c r="E172" s="11">
        <v>4254138</v>
      </c>
      <c r="F172" s="11">
        <v>1</v>
      </c>
      <c r="G172" s="10" t="s">
        <v>593</v>
      </c>
    </row>
    <row r="173" spans="1:7" x14ac:dyDescent="0.2">
      <c r="A173" s="21"/>
      <c r="B173" s="21"/>
      <c r="C173" s="21"/>
      <c r="D173" s="11">
        <v>4258642</v>
      </c>
      <c r="E173" s="11">
        <v>4259649</v>
      </c>
      <c r="F173" s="11">
        <v>-1</v>
      </c>
      <c r="G173" s="10" t="s">
        <v>601</v>
      </c>
    </row>
    <row r="174" spans="1:7" x14ac:dyDescent="0.2">
      <c r="A174" s="21">
        <v>4274275</v>
      </c>
      <c r="B174" s="21">
        <v>4308936</v>
      </c>
      <c r="C174" s="21">
        <v>34661</v>
      </c>
      <c r="D174" s="11">
        <v>4274275</v>
      </c>
      <c r="E174" s="11">
        <v>4275261</v>
      </c>
      <c r="F174" s="11">
        <v>-1</v>
      </c>
      <c r="G174" s="10" t="s">
        <v>600</v>
      </c>
    </row>
    <row r="175" spans="1:7" x14ac:dyDescent="0.2">
      <c r="A175" s="21"/>
      <c r="B175" s="21"/>
      <c r="C175" s="21"/>
      <c r="D175" s="11">
        <v>4290753</v>
      </c>
      <c r="E175" s="11">
        <v>4291769</v>
      </c>
      <c r="F175" s="11">
        <v>-1</v>
      </c>
      <c r="G175" s="10" t="s">
        <v>599</v>
      </c>
    </row>
    <row r="176" spans="1:7" x14ac:dyDescent="0.2">
      <c r="A176" s="21"/>
      <c r="B176" s="21"/>
      <c r="C176" s="21"/>
      <c r="D176" s="11">
        <v>4292920</v>
      </c>
      <c r="E176" s="11">
        <v>4293606</v>
      </c>
      <c r="F176" s="11">
        <v>1</v>
      </c>
      <c r="G176" s="10" t="s">
        <v>598</v>
      </c>
    </row>
    <row r="177" spans="1:7" x14ac:dyDescent="0.2">
      <c r="A177" s="21"/>
      <c r="B177" s="21"/>
      <c r="C177" s="21"/>
      <c r="D177" s="11">
        <v>4293584</v>
      </c>
      <c r="E177" s="11">
        <v>4294207</v>
      </c>
      <c r="F177" s="11">
        <v>-1</v>
      </c>
      <c r="G177" s="10" t="s">
        <v>596</v>
      </c>
    </row>
    <row r="178" spans="1:7" x14ac:dyDescent="0.2">
      <c r="A178" s="21"/>
      <c r="B178" s="21"/>
      <c r="C178" s="21"/>
      <c r="D178" s="11">
        <v>4294289</v>
      </c>
      <c r="E178" s="11">
        <v>4295494</v>
      </c>
      <c r="F178" s="11">
        <v>1</v>
      </c>
      <c r="G178" s="10" t="s">
        <v>597</v>
      </c>
    </row>
    <row r="179" spans="1:7" x14ac:dyDescent="0.2">
      <c r="A179" s="21"/>
      <c r="B179" s="21"/>
      <c r="C179" s="21"/>
      <c r="D179" s="11">
        <v>4295607</v>
      </c>
      <c r="E179" s="11">
        <v>4296200</v>
      </c>
      <c r="F179" s="11">
        <v>-1</v>
      </c>
      <c r="G179" s="10" t="s">
        <v>596</v>
      </c>
    </row>
    <row r="180" spans="1:7" x14ac:dyDescent="0.2">
      <c r="A180" s="21"/>
      <c r="B180" s="21"/>
      <c r="C180" s="21"/>
      <c r="D180" s="11">
        <v>4296285</v>
      </c>
      <c r="E180" s="11">
        <v>4296701</v>
      </c>
      <c r="F180" s="11">
        <v>1</v>
      </c>
      <c r="G180" s="10" t="s">
        <v>595</v>
      </c>
    </row>
    <row r="181" spans="1:7" x14ac:dyDescent="0.2">
      <c r="A181" s="21"/>
      <c r="B181" s="21"/>
      <c r="C181" s="21"/>
      <c r="D181" s="11">
        <v>4299556</v>
      </c>
      <c r="E181" s="11">
        <v>4301475</v>
      </c>
      <c r="F181" s="11">
        <v>1</v>
      </c>
      <c r="G181" s="10" t="s">
        <v>594</v>
      </c>
    </row>
    <row r="182" spans="1:7" x14ac:dyDescent="0.2">
      <c r="A182" s="21"/>
      <c r="B182" s="21"/>
      <c r="C182" s="21"/>
      <c r="D182" s="11">
        <v>4301770</v>
      </c>
      <c r="E182" s="11">
        <v>4302978</v>
      </c>
      <c r="F182" s="11">
        <v>-1</v>
      </c>
      <c r="G182" s="10" t="s">
        <v>593</v>
      </c>
    </row>
    <row r="183" spans="1:7" x14ac:dyDescent="0.2">
      <c r="A183" s="21"/>
      <c r="B183" s="21"/>
      <c r="C183" s="21"/>
      <c r="D183" s="11">
        <v>4308040</v>
      </c>
      <c r="E183" s="11">
        <v>4308936</v>
      </c>
      <c r="F183" s="11">
        <v>-1</v>
      </c>
      <c r="G183" s="10" t="s">
        <v>592</v>
      </c>
    </row>
    <row r="184" spans="1:7" x14ac:dyDescent="0.2">
      <c r="A184" s="21">
        <v>4370474</v>
      </c>
      <c r="B184" s="21">
        <v>4385514</v>
      </c>
      <c r="C184" s="21">
        <v>15040</v>
      </c>
      <c r="D184" s="11">
        <v>4376869</v>
      </c>
      <c r="E184" s="11">
        <v>4380825</v>
      </c>
      <c r="F184" s="11">
        <v>-1</v>
      </c>
      <c r="G184" s="10" t="s">
        <v>591</v>
      </c>
    </row>
    <row r="185" spans="1:7" x14ac:dyDescent="0.2">
      <c r="A185" s="21"/>
      <c r="B185" s="21"/>
      <c r="C185" s="21"/>
      <c r="D185" s="11">
        <v>4384744</v>
      </c>
      <c r="E185" s="11">
        <v>4385514</v>
      </c>
      <c r="F185" s="11">
        <v>-1</v>
      </c>
      <c r="G185" s="10" t="s">
        <v>590</v>
      </c>
    </row>
    <row r="186" spans="1:7" x14ac:dyDescent="0.2">
      <c r="A186" s="21">
        <v>4418449</v>
      </c>
      <c r="B186" s="21">
        <v>4422669</v>
      </c>
      <c r="C186" s="21">
        <v>4220</v>
      </c>
      <c r="D186" s="11">
        <v>4418733</v>
      </c>
      <c r="E186" s="11">
        <v>4420112</v>
      </c>
      <c r="F186" s="11">
        <v>1</v>
      </c>
      <c r="G186" s="10" t="s">
        <v>589</v>
      </c>
    </row>
    <row r="187" spans="1:7" x14ac:dyDescent="0.2">
      <c r="A187" s="21"/>
      <c r="B187" s="21"/>
      <c r="C187" s="21"/>
      <c r="D187" s="11">
        <v>4420155</v>
      </c>
      <c r="E187" s="11">
        <v>4421144</v>
      </c>
      <c r="F187" s="11">
        <v>-1</v>
      </c>
      <c r="G187" s="10" t="s">
        <v>588</v>
      </c>
    </row>
    <row r="188" spans="1:7" x14ac:dyDescent="0.2">
      <c r="A188" s="11">
        <v>4623257</v>
      </c>
      <c r="B188" s="11">
        <v>4628935</v>
      </c>
      <c r="C188" s="11">
        <v>5678</v>
      </c>
      <c r="D188" s="11">
        <v>4628932</v>
      </c>
      <c r="E188" s="11">
        <v>4629828</v>
      </c>
      <c r="F188" s="11">
        <v>1</v>
      </c>
      <c r="G188" s="10" t="s">
        <v>587</v>
      </c>
    </row>
    <row r="189" spans="1:7" x14ac:dyDescent="0.2">
      <c r="A189" s="11">
        <v>4656684</v>
      </c>
      <c r="B189" s="11">
        <v>4668235</v>
      </c>
      <c r="C189" s="11">
        <v>11551</v>
      </c>
      <c r="D189" s="11">
        <v>4658607</v>
      </c>
      <c r="E189" s="11">
        <v>4659833</v>
      </c>
      <c r="F189" s="11">
        <v>-1</v>
      </c>
      <c r="G189" s="10" t="s">
        <v>586</v>
      </c>
    </row>
    <row r="190" spans="1:7" x14ac:dyDescent="0.2">
      <c r="A190" s="21">
        <v>4686214</v>
      </c>
      <c r="B190" s="21">
        <v>4690407</v>
      </c>
      <c r="C190" s="21">
        <v>4193</v>
      </c>
      <c r="D190" s="11">
        <v>4687186</v>
      </c>
      <c r="E190" s="11">
        <v>4688133</v>
      </c>
      <c r="F190" s="11">
        <v>1</v>
      </c>
      <c r="G190" s="10" t="s">
        <v>585</v>
      </c>
    </row>
    <row r="191" spans="1:7" x14ac:dyDescent="0.2">
      <c r="A191" s="21"/>
      <c r="B191" s="21"/>
      <c r="C191" s="21"/>
      <c r="D191" s="11">
        <v>4689223</v>
      </c>
      <c r="E191" s="11">
        <v>4690407</v>
      </c>
      <c r="F191" s="11">
        <v>1</v>
      </c>
      <c r="G191" s="10" t="s">
        <v>584</v>
      </c>
    </row>
    <row r="192" spans="1:7" x14ac:dyDescent="0.2">
      <c r="A192" s="21"/>
      <c r="B192" s="21"/>
      <c r="C192" s="21"/>
      <c r="D192" s="11">
        <v>4690370</v>
      </c>
      <c r="E192" s="11">
        <v>4691725</v>
      </c>
      <c r="F192" s="11">
        <v>1</v>
      </c>
      <c r="G192" s="10" t="s">
        <v>584</v>
      </c>
    </row>
    <row r="193" spans="1:7" x14ac:dyDescent="0.2">
      <c r="A193" s="21">
        <v>4746949</v>
      </c>
      <c r="B193" s="21">
        <v>4791684</v>
      </c>
      <c r="C193" s="21">
        <v>44735</v>
      </c>
      <c r="D193" s="11">
        <v>4750566</v>
      </c>
      <c r="E193" s="11">
        <v>4751666</v>
      </c>
      <c r="F193" s="11">
        <v>1</v>
      </c>
      <c r="G193" s="10" t="s">
        <v>583</v>
      </c>
    </row>
    <row r="194" spans="1:7" x14ac:dyDescent="0.2">
      <c r="A194" s="21"/>
      <c r="B194" s="21"/>
      <c r="C194" s="21"/>
      <c r="D194" s="11">
        <v>4751789</v>
      </c>
      <c r="E194" s="11">
        <v>4753849</v>
      </c>
      <c r="F194" s="11">
        <v>1</v>
      </c>
      <c r="G194" s="10" t="s">
        <v>582</v>
      </c>
    </row>
    <row r="195" spans="1:7" x14ac:dyDescent="0.2">
      <c r="A195" s="21"/>
      <c r="B195" s="21"/>
      <c r="C195" s="21"/>
      <c r="D195" s="11">
        <v>4753855</v>
      </c>
      <c r="E195" s="11">
        <v>4755825</v>
      </c>
      <c r="F195" s="11">
        <v>1</v>
      </c>
      <c r="G195" s="10" t="s">
        <v>581</v>
      </c>
    </row>
    <row r="196" spans="1:7" x14ac:dyDescent="0.2">
      <c r="A196" s="21"/>
      <c r="B196" s="21"/>
      <c r="C196" s="21"/>
      <c r="D196" s="11">
        <v>4758259</v>
      </c>
      <c r="E196" s="11">
        <v>4758939</v>
      </c>
      <c r="F196" s="11">
        <v>1</v>
      </c>
      <c r="G196" s="10" t="s">
        <v>580</v>
      </c>
    </row>
    <row r="197" spans="1:7" x14ac:dyDescent="0.2">
      <c r="A197" s="21"/>
      <c r="B197" s="21"/>
      <c r="C197" s="21"/>
      <c r="D197" s="11">
        <v>4761140</v>
      </c>
      <c r="E197" s="11">
        <v>4762342</v>
      </c>
      <c r="F197" s="11">
        <v>-1</v>
      </c>
      <c r="G197" s="10" t="s">
        <v>579</v>
      </c>
    </row>
    <row r="198" spans="1:7" x14ac:dyDescent="0.2">
      <c r="A198" s="21"/>
      <c r="B198" s="21"/>
      <c r="C198" s="21"/>
      <c r="D198" s="11">
        <v>4764731</v>
      </c>
      <c r="E198" s="11">
        <v>4767262</v>
      </c>
      <c r="F198" s="11">
        <v>-1</v>
      </c>
      <c r="G198" s="10" t="s">
        <v>578</v>
      </c>
    </row>
    <row r="199" spans="1:7" x14ac:dyDescent="0.2">
      <c r="A199" s="21"/>
      <c r="B199" s="21"/>
      <c r="C199" s="21"/>
      <c r="D199" s="11">
        <v>4773403</v>
      </c>
      <c r="E199" s="11">
        <v>4775223</v>
      </c>
      <c r="F199" s="11">
        <v>1</v>
      </c>
      <c r="G199" s="10" t="s">
        <v>577</v>
      </c>
    </row>
    <row r="200" spans="1:7" x14ac:dyDescent="0.2">
      <c r="A200" s="21"/>
      <c r="B200" s="21"/>
      <c r="C200" s="21"/>
      <c r="D200" s="11">
        <v>4776428</v>
      </c>
      <c r="E200" s="11">
        <v>4778521</v>
      </c>
      <c r="F200" s="11">
        <v>1</v>
      </c>
      <c r="G200" s="10" t="s">
        <v>576</v>
      </c>
    </row>
    <row r="201" spans="1:7" x14ac:dyDescent="0.2">
      <c r="A201" s="21"/>
      <c r="B201" s="21"/>
      <c r="C201" s="21"/>
      <c r="D201" s="11">
        <v>4779409</v>
      </c>
      <c r="E201" s="11">
        <v>4784730</v>
      </c>
      <c r="F201" s="11">
        <v>1</v>
      </c>
      <c r="G201" s="10" t="s">
        <v>575</v>
      </c>
    </row>
    <row r="202" spans="1:7" x14ac:dyDescent="0.2">
      <c r="A202" s="21"/>
      <c r="B202" s="21"/>
      <c r="C202" s="21"/>
      <c r="D202" s="11">
        <v>4788089</v>
      </c>
      <c r="E202" s="11">
        <v>4789450</v>
      </c>
      <c r="F202" s="11">
        <v>-1</v>
      </c>
      <c r="G202" s="10" t="s">
        <v>574</v>
      </c>
    </row>
  </sheetData>
  <mergeCells count="78">
    <mergeCell ref="A2:A8"/>
    <mergeCell ref="B2:B8"/>
    <mergeCell ref="C2:C8"/>
    <mergeCell ref="A9:A15"/>
    <mergeCell ref="B9:B15"/>
    <mergeCell ref="C9:C15"/>
    <mergeCell ref="A17:A20"/>
    <mergeCell ref="B17:B20"/>
    <mergeCell ref="C17:C20"/>
    <mergeCell ref="A21:A39"/>
    <mergeCell ref="B21:B39"/>
    <mergeCell ref="C21:C39"/>
    <mergeCell ref="A40:A66"/>
    <mergeCell ref="B40:B66"/>
    <mergeCell ref="C40:C66"/>
    <mergeCell ref="A67:A71"/>
    <mergeCell ref="B67:B71"/>
    <mergeCell ref="C67:C71"/>
    <mergeCell ref="A72:A77"/>
    <mergeCell ref="B72:B77"/>
    <mergeCell ref="C72:C77"/>
    <mergeCell ref="A78:A81"/>
    <mergeCell ref="B78:B81"/>
    <mergeCell ref="C78:C81"/>
    <mergeCell ref="A82:A84"/>
    <mergeCell ref="B82:B84"/>
    <mergeCell ref="C82:C84"/>
    <mergeCell ref="A85:A87"/>
    <mergeCell ref="B85:B87"/>
    <mergeCell ref="C85:C87"/>
    <mergeCell ref="A88:A90"/>
    <mergeCell ref="B88:B90"/>
    <mergeCell ref="C88:C90"/>
    <mergeCell ref="C91:C93"/>
    <mergeCell ref="B91:B93"/>
    <mergeCell ref="A91:A93"/>
    <mergeCell ref="C94:C96"/>
    <mergeCell ref="B94:B96"/>
    <mergeCell ref="A94:A96"/>
    <mergeCell ref="C98:C104"/>
    <mergeCell ref="B98:B104"/>
    <mergeCell ref="A98:A104"/>
    <mergeCell ref="C105:C124"/>
    <mergeCell ref="B105:B124"/>
    <mergeCell ref="A105:A124"/>
    <mergeCell ref="C125:C127"/>
    <mergeCell ref="B125:B127"/>
    <mergeCell ref="A125:A127"/>
    <mergeCell ref="C128:C131"/>
    <mergeCell ref="B128:B131"/>
    <mergeCell ref="A128:A131"/>
    <mergeCell ref="C132:C141"/>
    <mergeCell ref="B132:B141"/>
    <mergeCell ref="A132:A141"/>
    <mergeCell ref="C143:C144"/>
    <mergeCell ref="B143:B144"/>
    <mergeCell ref="A143:A144"/>
    <mergeCell ref="C145:C170"/>
    <mergeCell ref="B145:B170"/>
    <mergeCell ref="A145:A170"/>
    <mergeCell ref="A171:A173"/>
    <mergeCell ref="B171:B173"/>
    <mergeCell ref="C171:C173"/>
    <mergeCell ref="C174:C183"/>
    <mergeCell ref="B174:B183"/>
    <mergeCell ref="A174:A183"/>
    <mergeCell ref="C184:C185"/>
    <mergeCell ref="B184:B185"/>
    <mergeCell ref="A184:A185"/>
    <mergeCell ref="C186:C187"/>
    <mergeCell ref="B186:B187"/>
    <mergeCell ref="A186:A187"/>
    <mergeCell ref="C190:C192"/>
    <mergeCell ref="B190:B192"/>
    <mergeCell ref="A190:A192"/>
    <mergeCell ref="C193:C202"/>
    <mergeCell ref="B193:B202"/>
    <mergeCell ref="A193:A20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A31" sqref="A31"/>
    </sheetView>
  </sheetViews>
  <sheetFormatPr defaultColWidth="11.42578125" defaultRowHeight="15" x14ac:dyDescent="0.25"/>
  <cols>
    <col min="1" max="1" width="28.7109375" style="18" bestFit="1" customWidth="1"/>
    <col min="2" max="2" width="28.5703125" style="18" bestFit="1" customWidth="1"/>
    <col min="3" max="3" width="26.42578125" style="18" bestFit="1" customWidth="1"/>
    <col min="4" max="4" width="28.7109375" style="18" bestFit="1" customWidth="1"/>
    <col min="5" max="5" width="12.7109375" style="18" bestFit="1" customWidth="1"/>
    <col min="6" max="6" width="19.28515625" style="18" bestFit="1" customWidth="1"/>
    <col min="7" max="7" width="16.7109375" style="18" bestFit="1" customWidth="1"/>
    <col min="8" max="8" width="22.85546875" style="18" bestFit="1" customWidth="1"/>
    <col min="9" max="10" width="21.7109375" style="18" bestFit="1" customWidth="1"/>
    <col min="11" max="11" width="16.28515625" style="18" bestFit="1" customWidth="1"/>
    <col min="12" max="12" width="11.7109375" style="18" bestFit="1" customWidth="1"/>
    <col min="13" max="13" width="11.28515625" style="18" bestFit="1" customWidth="1"/>
    <col min="14" max="14" width="13.28515625" style="18" bestFit="1" customWidth="1"/>
    <col min="15" max="16384" width="11.42578125" style="18"/>
  </cols>
  <sheetData>
    <row r="1" spans="1:14" x14ac:dyDescent="0.25">
      <c r="A1" s="20" t="s">
        <v>747</v>
      </c>
      <c r="B1" s="18" t="s">
        <v>744</v>
      </c>
      <c r="C1" s="18" t="s">
        <v>745</v>
      </c>
      <c r="D1" s="18" t="s">
        <v>746</v>
      </c>
      <c r="E1" s="18" t="s">
        <v>87</v>
      </c>
      <c r="F1" s="18" t="s">
        <v>738</v>
      </c>
      <c r="G1" s="18" t="s">
        <v>739</v>
      </c>
      <c r="H1" s="18" t="s">
        <v>740</v>
      </c>
      <c r="I1" s="18" t="s">
        <v>743</v>
      </c>
      <c r="J1" s="18" t="s">
        <v>742</v>
      </c>
      <c r="K1" s="18" t="s">
        <v>741</v>
      </c>
      <c r="L1" s="18" t="s">
        <v>45</v>
      </c>
      <c r="M1" s="18" t="s">
        <v>737</v>
      </c>
      <c r="N1" s="18" t="s">
        <v>63</v>
      </c>
    </row>
    <row r="2" spans="1:14" x14ac:dyDescent="0.25">
      <c r="A2" s="18" t="s">
        <v>744</v>
      </c>
      <c r="B2" s="19">
        <v>100</v>
      </c>
      <c r="C2" s="19">
        <v>92.4</v>
      </c>
      <c r="D2" s="19">
        <v>90.3</v>
      </c>
      <c r="E2" s="18">
        <v>18.100000000000001</v>
      </c>
      <c r="F2" s="18">
        <v>17.7</v>
      </c>
      <c r="G2" s="18">
        <v>17.899999999999999</v>
      </c>
      <c r="H2" s="18">
        <v>17.3</v>
      </c>
      <c r="I2" s="18">
        <v>17.3</v>
      </c>
      <c r="J2" s="18">
        <v>17.7</v>
      </c>
      <c r="K2" s="18">
        <v>17.100000000000001</v>
      </c>
      <c r="L2" s="18">
        <v>17.5</v>
      </c>
      <c r="M2" s="18">
        <v>17.399999999999999</v>
      </c>
      <c r="N2" s="18">
        <v>17</v>
      </c>
    </row>
    <row r="3" spans="1:14" x14ac:dyDescent="0.25">
      <c r="A3" s="18" t="s">
        <v>745</v>
      </c>
      <c r="B3" s="19">
        <v>92.4</v>
      </c>
      <c r="C3" s="19">
        <v>100</v>
      </c>
      <c r="D3" s="19">
        <v>89.7</v>
      </c>
      <c r="E3" s="18">
        <v>18</v>
      </c>
      <c r="F3" s="18">
        <v>17.7</v>
      </c>
      <c r="G3" s="18">
        <v>17.899999999999999</v>
      </c>
      <c r="H3" s="18">
        <v>17.3</v>
      </c>
      <c r="I3" s="18">
        <v>17.2</v>
      </c>
      <c r="J3" s="18">
        <v>17.600000000000001</v>
      </c>
      <c r="K3" s="18">
        <v>17.100000000000001</v>
      </c>
      <c r="L3" s="18">
        <v>17.5</v>
      </c>
      <c r="M3" s="18">
        <v>17.5</v>
      </c>
      <c r="N3" s="18">
        <v>16.899999999999999</v>
      </c>
    </row>
    <row r="4" spans="1:14" x14ac:dyDescent="0.25">
      <c r="A4" s="18" t="s">
        <v>746</v>
      </c>
      <c r="B4" s="19">
        <v>90.3</v>
      </c>
      <c r="C4" s="19">
        <v>89.7</v>
      </c>
      <c r="D4" s="19">
        <v>100</v>
      </c>
      <c r="E4" s="18">
        <v>17.899999999999999</v>
      </c>
      <c r="F4" s="18">
        <v>17.399999999999999</v>
      </c>
      <c r="G4" s="18">
        <v>17.5</v>
      </c>
      <c r="H4" s="18">
        <v>17.100000000000001</v>
      </c>
      <c r="I4" s="18">
        <v>17</v>
      </c>
      <c r="J4" s="18">
        <v>17.3</v>
      </c>
      <c r="K4" s="18">
        <v>16.8</v>
      </c>
      <c r="L4" s="18">
        <v>17.2</v>
      </c>
      <c r="M4" s="18">
        <v>17.7</v>
      </c>
      <c r="N4" s="18">
        <v>16.8</v>
      </c>
    </row>
    <row r="5" spans="1:14" x14ac:dyDescent="0.25">
      <c r="A5" s="18" t="s">
        <v>87</v>
      </c>
      <c r="B5" s="18">
        <v>18.100000000000001</v>
      </c>
      <c r="C5" s="18">
        <v>18</v>
      </c>
      <c r="D5" s="18">
        <v>17.899999999999999</v>
      </c>
      <c r="E5" s="18">
        <v>100</v>
      </c>
      <c r="F5" s="18">
        <v>25</v>
      </c>
      <c r="G5" s="18">
        <v>25.2</v>
      </c>
      <c r="H5" s="18">
        <v>23.3</v>
      </c>
      <c r="I5" s="18">
        <v>21.6</v>
      </c>
      <c r="J5" s="18">
        <v>22.2</v>
      </c>
      <c r="K5" s="18">
        <v>21.9</v>
      </c>
      <c r="L5" s="18">
        <v>22.4</v>
      </c>
      <c r="M5" s="18">
        <v>22.4</v>
      </c>
      <c r="N5" s="18">
        <v>22.8</v>
      </c>
    </row>
    <row r="6" spans="1:14" x14ac:dyDescent="0.25">
      <c r="A6" s="18" t="s">
        <v>738</v>
      </c>
      <c r="B6" s="18">
        <v>17.7</v>
      </c>
      <c r="C6" s="18">
        <v>17.7</v>
      </c>
      <c r="D6" s="18">
        <v>17.399999999999999</v>
      </c>
      <c r="E6" s="18">
        <v>25</v>
      </c>
      <c r="F6" s="19">
        <v>100</v>
      </c>
      <c r="G6" s="19">
        <v>92.5</v>
      </c>
      <c r="H6" s="18">
        <v>33</v>
      </c>
      <c r="I6" s="18">
        <v>23.2</v>
      </c>
      <c r="J6" s="18">
        <v>24</v>
      </c>
      <c r="K6" s="18">
        <v>23.6</v>
      </c>
      <c r="L6" s="18">
        <v>25.4</v>
      </c>
      <c r="M6" s="18">
        <v>25.4</v>
      </c>
      <c r="N6" s="18">
        <v>24.1</v>
      </c>
    </row>
    <row r="7" spans="1:14" x14ac:dyDescent="0.25">
      <c r="A7" s="18" t="s">
        <v>739</v>
      </c>
      <c r="B7" s="18">
        <v>17.899999999999999</v>
      </c>
      <c r="C7" s="18">
        <v>17.899999999999999</v>
      </c>
      <c r="D7" s="18">
        <v>17.5</v>
      </c>
      <c r="E7" s="18">
        <v>25.2</v>
      </c>
      <c r="F7" s="19">
        <v>92.5</v>
      </c>
      <c r="G7" s="19">
        <v>100</v>
      </c>
      <c r="H7" s="18">
        <v>33.200000000000003</v>
      </c>
      <c r="I7" s="18">
        <v>23.5</v>
      </c>
      <c r="J7" s="18">
        <v>24.3</v>
      </c>
      <c r="K7" s="18">
        <v>23.5</v>
      </c>
      <c r="L7" s="18">
        <v>25.1</v>
      </c>
      <c r="M7" s="18">
        <v>25.1</v>
      </c>
      <c r="N7" s="18">
        <v>24</v>
      </c>
    </row>
    <row r="8" spans="1:14" x14ac:dyDescent="0.25">
      <c r="A8" s="18" t="s">
        <v>740</v>
      </c>
      <c r="B8" s="18">
        <v>17.3</v>
      </c>
      <c r="C8" s="18">
        <v>17.3</v>
      </c>
      <c r="D8" s="18">
        <v>17.100000000000001</v>
      </c>
      <c r="E8" s="18">
        <v>23.3</v>
      </c>
      <c r="F8" s="18">
        <v>33</v>
      </c>
      <c r="G8" s="18">
        <v>33.200000000000003</v>
      </c>
      <c r="H8" s="18">
        <v>100</v>
      </c>
      <c r="I8" s="18">
        <v>24.6</v>
      </c>
      <c r="J8" s="18">
        <v>25.4</v>
      </c>
      <c r="K8" s="18">
        <v>24</v>
      </c>
      <c r="L8" s="18">
        <v>24.3</v>
      </c>
      <c r="M8" s="18">
        <v>24.3</v>
      </c>
      <c r="N8" s="18">
        <v>24.4</v>
      </c>
    </row>
    <row r="9" spans="1:14" x14ac:dyDescent="0.25">
      <c r="A9" s="18" t="s">
        <v>743</v>
      </c>
      <c r="B9" s="18">
        <v>17.3</v>
      </c>
      <c r="C9" s="18">
        <v>17.2</v>
      </c>
      <c r="D9" s="18">
        <v>17</v>
      </c>
      <c r="E9" s="18">
        <v>21.6</v>
      </c>
      <c r="F9" s="18">
        <v>23.2</v>
      </c>
      <c r="G9" s="18">
        <v>23.5</v>
      </c>
      <c r="H9" s="18">
        <v>24.6</v>
      </c>
      <c r="I9" s="19">
        <v>100</v>
      </c>
      <c r="J9" s="19">
        <v>98.5</v>
      </c>
      <c r="K9" s="18">
        <v>58.8</v>
      </c>
      <c r="L9" s="18">
        <v>29.1</v>
      </c>
      <c r="M9" s="18">
        <v>26.5</v>
      </c>
      <c r="N9" s="18">
        <v>29.7</v>
      </c>
    </row>
    <row r="10" spans="1:14" x14ac:dyDescent="0.25">
      <c r="A10" s="18" t="s">
        <v>742</v>
      </c>
      <c r="B10" s="18">
        <v>17.7</v>
      </c>
      <c r="C10" s="18">
        <v>17.600000000000001</v>
      </c>
      <c r="D10" s="18">
        <v>17.3</v>
      </c>
      <c r="E10" s="18">
        <v>22.2</v>
      </c>
      <c r="F10" s="18">
        <v>24</v>
      </c>
      <c r="G10" s="18">
        <v>24.3</v>
      </c>
      <c r="H10" s="18">
        <v>25.4</v>
      </c>
      <c r="I10" s="19">
        <v>98.5</v>
      </c>
      <c r="J10" s="19">
        <v>100</v>
      </c>
      <c r="K10" s="18">
        <v>58.8</v>
      </c>
      <c r="L10" s="18">
        <v>30.5</v>
      </c>
      <c r="M10" s="18">
        <v>27.6</v>
      </c>
      <c r="N10" s="18">
        <v>31</v>
      </c>
    </row>
    <row r="11" spans="1:14" x14ac:dyDescent="0.25">
      <c r="A11" s="18" t="s">
        <v>741</v>
      </c>
      <c r="B11" s="18">
        <v>17.100000000000001</v>
      </c>
      <c r="C11" s="18">
        <v>17.100000000000001</v>
      </c>
      <c r="D11" s="18">
        <v>16.8</v>
      </c>
      <c r="E11" s="18">
        <v>21.9</v>
      </c>
      <c r="F11" s="18">
        <v>23.6</v>
      </c>
      <c r="G11" s="18">
        <v>23.5</v>
      </c>
      <c r="H11" s="18">
        <v>24</v>
      </c>
      <c r="I11" s="18">
        <v>58.8</v>
      </c>
      <c r="J11" s="18">
        <v>58.8</v>
      </c>
      <c r="K11" s="18">
        <v>100</v>
      </c>
      <c r="L11" s="18">
        <v>29.8</v>
      </c>
      <c r="M11" s="18">
        <v>26.4</v>
      </c>
      <c r="N11" s="18">
        <v>29.1</v>
      </c>
    </row>
    <row r="12" spans="1:14" x14ac:dyDescent="0.25">
      <c r="A12" s="18" t="s">
        <v>45</v>
      </c>
      <c r="B12" s="18">
        <v>17.5</v>
      </c>
      <c r="C12" s="18">
        <v>17.5</v>
      </c>
      <c r="D12" s="18">
        <v>17.2</v>
      </c>
      <c r="E12" s="18">
        <v>22.8</v>
      </c>
      <c r="F12" s="18">
        <v>25.2</v>
      </c>
      <c r="G12" s="18">
        <v>25.4</v>
      </c>
      <c r="H12" s="18">
        <v>24.3</v>
      </c>
      <c r="I12" s="18">
        <v>29.1</v>
      </c>
      <c r="J12" s="18">
        <v>30.5</v>
      </c>
      <c r="K12" s="18">
        <v>29.8</v>
      </c>
      <c r="L12" s="18">
        <v>100</v>
      </c>
      <c r="M12" s="18">
        <v>36</v>
      </c>
      <c r="N12" s="18">
        <v>31.2</v>
      </c>
    </row>
    <row r="13" spans="1:14" x14ac:dyDescent="0.25">
      <c r="A13" s="18" t="s">
        <v>737</v>
      </c>
      <c r="B13" s="18">
        <v>17.399999999999999</v>
      </c>
      <c r="C13" s="18">
        <v>17.5</v>
      </c>
      <c r="D13" s="18">
        <v>17.7</v>
      </c>
      <c r="E13" s="18">
        <v>22.4</v>
      </c>
      <c r="F13" s="18">
        <v>25.4</v>
      </c>
      <c r="G13" s="18">
        <v>25.1</v>
      </c>
      <c r="H13" s="18">
        <v>24.3</v>
      </c>
      <c r="I13" s="18">
        <v>26.5</v>
      </c>
      <c r="J13" s="18">
        <v>27.6</v>
      </c>
      <c r="K13" s="18">
        <v>26.4</v>
      </c>
      <c r="L13" s="18">
        <v>36</v>
      </c>
      <c r="M13" s="18">
        <v>100</v>
      </c>
      <c r="N13" s="18">
        <v>27.8</v>
      </c>
    </row>
    <row r="14" spans="1:14" x14ac:dyDescent="0.25">
      <c r="A14" s="18" t="s">
        <v>63</v>
      </c>
      <c r="B14" s="18">
        <v>17</v>
      </c>
      <c r="C14" s="18">
        <v>16.899999999999999</v>
      </c>
      <c r="D14" s="18">
        <v>16.8</v>
      </c>
      <c r="E14" s="18">
        <v>22.8</v>
      </c>
      <c r="F14" s="18">
        <v>24.1</v>
      </c>
      <c r="G14" s="18">
        <v>24</v>
      </c>
      <c r="H14" s="18">
        <v>24.4</v>
      </c>
      <c r="I14" s="18">
        <v>29.7</v>
      </c>
      <c r="J14" s="18">
        <v>31</v>
      </c>
      <c r="K14" s="18">
        <v>29.1</v>
      </c>
      <c r="L14" s="18">
        <v>31.2</v>
      </c>
      <c r="M14" s="18">
        <v>27.8</v>
      </c>
      <c r="N14" s="18">
        <v>100</v>
      </c>
    </row>
    <row r="16" spans="1:14" x14ac:dyDescent="0.25">
      <c r="A16" s="20" t="s">
        <v>758</v>
      </c>
      <c r="B16" s="18" t="s">
        <v>744</v>
      </c>
      <c r="C16" s="18" t="s">
        <v>745</v>
      </c>
      <c r="D16" s="18" t="s">
        <v>746</v>
      </c>
      <c r="E16" s="18" t="s">
        <v>87</v>
      </c>
      <c r="F16" s="18" t="s">
        <v>738</v>
      </c>
      <c r="G16" s="18" t="s">
        <v>739</v>
      </c>
      <c r="H16" s="18" t="s">
        <v>740</v>
      </c>
      <c r="I16" s="18" t="s">
        <v>743</v>
      </c>
      <c r="J16" s="18" t="s">
        <v>742</v>
      </c>
      <c r="K16" s="18" t="s">
        <v>741</v>
      </c>
      <c r="L16" s="18" t="s">
        <v>45</v>
      </c>
      <c r="M16" s="18" t="s">
        <v>737</v>
      </c>
      <c r="N16" s="18" t="s">
        <v>63</v>
      </c>
    </row>
    <row r="17" spans="1:14" x14ac:dyDescent="0.25">
      <c r="A17" s="18" t="s">
        <v>744</v>
      </c>
      <c r="B17" s="19">
        <v>100</v>
      </c>
      <c r="C17" s="19">
        <v>98.29</v>
      </c>
      <c r="D17" s="19">
        <v>98.39</v>
      </c>
      <c r="E17" s="18">
        <v>74.75</v>
      </c>
      <c r="F17" s="18">
        <v>74.03</v>
      </c>
      <c r="G17" s="18">
        <v>74.099999999999994</v>
      </c>
      <c r="H17" s="18">
        <v>73.8</v>
      </c>
      <c r="I17" s="18">
        <v>73.78</v>
      </c>
      <c r="J17" s="18">
        <v>73.88</v>
      </c>
      <c r="K17" s="18">
        <v>73.7</v>
      </c>
      <c r="L17" s="18">
        <v>74.040000000000006</v>
      </c>
      <c r="M17" s="18">
        <v>74.349999999999994</v>
      </c>
      <c r="N17" s="18">
        <v>73.95</v>
      </c>
    </row>
    <row r="18" spans="1:14" x14ac:dyDescent="0.25">
      <c r="A18" s="18" t="s">
        <v>745</v>
      </c>
      <c r="B18" s="19">
        <v>98.19</v>
      </c>
      <c r="C18" s="19">
        <v>100</v>
      </c>
      <c r="D18" s="19">
        <v>98.28</v>
      </c>
      <c r="E18" s="18">
        <v>74.69</v>
      </c>
      <c r="F18" s="18">
        <v>74.06</v>
      </c>
      <c r="G18" s="18">
        <v>74.09</v>
      </c>
      <c r="H18" s="18">
        <v>73.86</v>
      </c>
      <c r="I18" s="18">
        <v>73.91</v>
      </c>
      <c r="J18" s="18">
        <v>74.02</v>
      </c>
      <c r="K18" s="18">
        <v>73.739999999999995</v>
      </c>
      <c r="L18" s="18">
        <v>74.13</v>
      </c>
      <c r="M18" s="18">
        <v>74.41</v>
      </c>
      <c r="N18" s="18">
        <v>73.91</v>
      </c>
    </row>
    <row r="19" spans="1:14" x14ac:dyDescent="0.25">
      <c r="A19" s="18" t="s">
        <v>746</v>
      </c>
      <c r="B19" s="19">
        <v>98.15</v>
      </c>
      <c r="C19" s="19">
        <v>98.22</v>
      </c>
      <c r="D19" s="19">
        <v>100</v>
      </c>
      <c r="E19" s="18">
        <v>74.540000000000006</v>
      </c>
      <c r="F19" s="18">
        <v>73.959999999999994</v>
      </c>
      <c r="G19" s="18">
        <v>74.010000000000005</v>
      </c>
      <c r="H19" s="18">
        <v>73.650000000000006</v>
      </c>
      <c r="I19" s="18">
        <v>73.72</v>
      </c>
      <c r="J19" s="18">
        <v>73.760000000000005</v>
      </c>
      <c r="K19" s="18">
        <v>73.56</v>
      </c>
      <c r="L19" s="18">
        <v>73.95</v>
      </c>
      <c r="M19" s="18">
        <v>75.12</v>
      </c>
      <c r="N19" s="18">
        <v>73.680000000000007</v>
      </c>
    </row>
    <row r="20" spans="1:14" x14ac:dyDescent="0.25">
      <c r="A20" s="18" t="s">
        <v>87</v>
      </c>
      <c r="B20" s="18">
        <v>74.52</v>
      </c>
      <c r="C20" s="18">
        <v>74.540000000000006</v>
      </c>
      <c r="D20" s="18">
        <v>74.56</v>
      </c>
      <c r="E20" s="18">
        <v>100</v>
      </c>
      <c r="F20" s="18">
        <v>75.52</v>
      </c>
      <c r="G20" s="18">
        <v>75.489999999999995</v>
      </c>
      <c r="H20" s="18">
        <v>75.39</v>
      </c>
      <c r="I20" s="18">
        <v>75.239999999999995</v>
      </c>
      <c r="J20" s="18">
        <v>75.3</v>
      </c>
      <c r="K20" s="18">
        <v>74.95</v>
      </c>
      <c r="L20" s="18">
        <v>75.040000000000006</v>
      </c>
      <c r="M20" s="18">
        <v>75.28</v>
      </c>
      <c r="N20" s="18">
        <v>75.25</v>
      </c>
    </row>
    <row r="21" spans="1:14" x14ac:dyDescent="0.25">
      <c r="A21" s="18" t="s">
        <v>738</v>
      </c>
      <c r="B21" s="18">
        <v>73.78</v>
      </c>
      <c r="C21" s="18">
        <v>73.819999999999993</v>
      </c>
      <c r="D21" s="18">
        <v>73.91</v>
      </c>
      <c r="E21" s="18">
        <v>75.569999999999993</v>
      </c>
      <c r="F21" s="19">
        <v>100</v>
      </c>
      <c r="G21" s="19">
        <v>97.48</v>
      </c>
      <c r="H21" s="18">
        <v>77.319999999999993</v>
      </c>
      <c r="I21" s="18">
        <v>75.58</v>
      </c>
      <c r="J21" s="18">
        <v>75.650000000000006</v>
      </c>
      <c r="K21" s="18">
        <v>75.400000000000006</v>
      </c>
      <c r="L21" s="18">
        <v>75.98</v>
      </c>
      <c r="M21" s="18">
        <v>76.16</v>
      </c>
      <c r="N21" s="18">
        <v>75.47</v>
      </c>
    </row>
    <row r="22" spans="1:14" x14ac:dyDescent="0.25">
      <c r="A22" s="18" t="s">
        <v>739</v>
      </c>
      <c r="B22" s="18">
        <v>74.05</v>
      </c>
      <c r="C22" s="18">
        <v>74.11</v>
      </c>
      <c r="D22" s="18">
        <v>74.14</v>
      </c>
      <c r="E22" s="18">
        <v>75.709999999999994</v>
      </c>
      <c r="F22" s="19">
        <v>97.42</v>
      </c>
      <c r="G22" s="19">
        <v>100</v>
      </c>
      <c r="H22" s="18">
        <v>77.44</v>
      </c>
      <c r="I22" s="18">
        <v>75.959999999999994</v>
      </c>
      <c r="J22" s="18">
        <v>76.040000000000006</v>
      </c>
      <c r="K22" s="18">
        <v>75.66</v>
      </c>
      <c r="L22" s="18">
        <v>76.16</v>
      </c>
      <c r="M22" s="18">
        <v>76.41</v>
      </c>
      <c r="N22" s="18">
        <v>75.63</v>
      </c>
    </row>
    <row r="23" spans="1:14" x14ac:dyDescent="0.25">
      <c r="A23" s="18" t="s">
        <v>740</v>
      </c>
      <c r="B23" s="18">
        <v>73.53</v>
      </c>
      <c r="C23" s="18">
        <v>73.569999999999993</v>
      </c>
      <c r="D23" s="18">
        <v>73.58</v>
      </c>
      <c r="E23" s="18">
        <v>75.45</v>
      </c>
      <c r="F23" s="18">
        <v>77.41</v>
      </c>
      <c r="G23" s="18">
        <v>77.48</v>
      </c>
      <c r="H23" s="18">
        <v>100</v>
      </c>
      <c r="I23" s="18">
        <v>75.86</v>
      </c>
      <c r="J23" s="18">
        <v>75.91</v>
      </c>
      <c r="K23" s="18">
        <v>75.599999999999994</v>
      </c>
      <c r="L23" s="18">
        <v>75.56</v>
      </c>
      <c r="M23" s="18">
        <v>75.62</v>
      </c>
      <c r="N23" s="18">
        <v>75.37</v>
      </c>
    </row>
    <row r="24" spans="1:14" x14ac:dyDescent="0.25">
      <c r="A24" s="18" t="s">
        <v>743</v>
      </c>
      <c r="B24" s="18">
        <v>73.69</v>
      </c>
      <c r="C24" s="18">
        <v>73.75</v>
      </c>
      <c r="D24" s="18">
        <v>73.81</v>
      </c>
      <c r="E24" s="18">
        <v>75.17</v>
      </c>
      <c r="F24" s="18">
        <v>75.63</v>
      </c>
      <c r="G24" s="18">
        <v>75.77</v>
      </c>
      <c r="H24" s="18">
        <v>75.760000000000005</v>
      </c>
      <c r="I24" s="19">
        <v>100</v>
      </c>
      <c r="J24" s="19">
        <v>99.86</v>
      </c>
      <c r="K24" s="18">
        <v>85.16</v>
      </c>
      <c r="L24" s="18">
        <v>77.33</v>
      </c>
      <c r="M24" s="18">
        <v>77.069999999999993</v>
      </c>
      <c r="N24" s="18">
        <v>77.25</v>
      </c>
    </row>
    <row r="25" spans="1:14" x14ac:dyDescent="0.25">
      <c r="A25" s="18" t="s">
        <v>742</v>
      </c>
      <c r="B25" s="18">
        <v>73.91</v>
      </c>
      <c r="C25" s="18">
        <v>73.989999999999995</v>
      </c>
      <c r="D25" s="18">
        <v>73.930000000000007</v>
      </c>
      <c r="E25" s="18">
        <v>75.3</v>
      </c>
      <c r="F25" s="18">
        <v>75.97</v>
      </c>
      <c r="G25" s="18">
        <v>76.12</v>
      </c>
      <c r="H25" s="18">
        <v>75.98</v>
      </c>
      <c r="I25" s="19">
        <v>99.97</v>
      </c>
      <c r="J25" s="19">
        <v>100</v>
      </c>
      <c r="K25" s="18">
        <v>85.31</v>
      </c>
      <c r="L25" s="18">
        <v>77.55</v>
      </c>
      <c r="M25" s="18">
        <v>77.31</v>
      </c>
      <c r="N25" s="18">
        <v>77.569999999999993</v>
      </c>
    </row>
    <row r="26" spans="1:14" x14ac:dyDescent="0.25">
      <c r="A26" s="18" t="s">
        <v>741</v>
      </c>
      <c r="B26" s="18">
        <v>73.510000000000005</v>
      </c>
      <c r="C26" s="18">
        <v>73.48</v>
      </c>
      <c r="D26" s="18">
        <v>73.540000000000006</v>
      </c>
      <c r="E26" s="18">
        <v>74.91</v>
      </c>
      <c r="F26" s="18">
        <v>75.38</v>
      </c>
      <c r="G26" s="18">
        <v>75.459999999999994</v>
      </c>
      <c r="H26" s="18">
        <v>75.540000000000006</v>
      </c>
      <c r="I26" s="18">
        <v>85.18</v>
      </c>
      <c r="J26" s="18">
        <v>85.22</v>
      </c>
      <c r="K26" s="18">
        <v>100</v>
      </c>
      <c r="L26" s="18">
        <v>77.290000000000006</v>
      </c>
      <c r="M26" s="18">
        <v>77.010000000000005</v>
      </c>
      <c r="N26" s="18">
        <v>77.06</v>
      </c>
    </row>
    <row r="27" spans="1:14" x14ac:dyDescent="0.25">
      <c r="A27" s="18" t="s">
        <v>45</v>
      </c>
      <c r="B27" s="18">
        <v>74.02</v>
      </c>
      <c r="C27" s="18">
        <v>74.010000000000005</v>
      </c>
      <c r="D27" s="18">
        <v>74.02</v>
      </c>
      <c r="E27" s="18">
        <v>75.2</v>
      </c>
      <c r="F27" s="18">
        <v>76.27</v>
      </c>
      <c r="G27" s="18">
        <v>76.23</v>
      </c>
      <c r="H27" s="18">
        <v>75.7</v>
      </c>
      <c r="I27" s="18">
        <v>77.569999999999993</v>
      </c>
      <c r="J27" s="18">
        <v>77.62</v>
      </c>
      <c r="K27" s="18">
        <v>77.489999999999995</v>
      </c>
      <c r="L27" s="18">
        <v>100</v>
      </c>
      <c r="M27" s="18">
        <v>79.41</v>
      </c>
      <c r="N27" s="18">
        <v>77.3</v>
      </c>
    </row>
    <row r="28" spans="1:14" x14ac:dyDescent="0.25">
      <c r="A28" s="18" t="s">
        <v>737</v>
      </c>
      <c r="B28" s="18">
        <v>74.290000000000006</v>
      </c>
      <c r="C28" s="18">
        <v>74.3</v>
      </c>
      <c r="D28" s="18">
        <v>74.86</v>
      </c>
      <c r="E28" s="18">
        <v>75.3</v>
      </c>
      <c r="F28" s="18">
        <v>76.23</v>
      </c>
      <c r="G28" s="18">
        <v>76.28</v>
      </c>
      <c r="H28" s="18">
        <v>75.709999999999994</v>
      </c>
      <c r="I28" s="18">
        <v>77.260000000000005</v>
      </c>
      <c r="J28" s="18">
        <v>77.33</v>
      </c>
      <c r="K28" s="18">
        <v>77.180000000000007</v>
      </c>
      <c r="L28" s="18">
        <v>79.41</v>
      </c>
      <c r="M28" s="18">
        <v>100</v>
      </c>
      <c r="N28" s="18">
        <v>76.88</v>
      </c>
    </row>
    <row r="29" spans="1:14" x14ac:dyDescent="0.25">
      <c r="A29" s="18" t="s">
        <v>63</v>
      </c>
      <c r="B29" s="18">
        <v>73.84</v>
      </c>
      <c r="C29" s="18">
        <v>73.86</v>
      </c>
      <c r="D29" s="18">
        <v>73.84</v>
      </c>
      <c r="E29" s="18">
        <v>75.33</v>
      </c>
      <c r="F29" s="18">
        <v>75.48</v>
      </c>
      <c r="G29" s="18">
        <v>75.41</v>
      </c>
      <c r="H29" s="18">
        <v>75.400000000000006</v>
      </c>
      <c r="I29" s="18">
        <v>77.38</v>
      </c>
      <c r="J29" s="18">
        <v>77.430000000000007</v>
      </c>
      <c r="K29" s="18">
        <v>77.099999999999994</v>
      </c>
      <c r="L29" s="18">
        <v>77.260000000000005</v>
      </c>
      <c r="M29" s="18">
        <v>76.760000000000005</v>
      </c>
      <c r="N29" s="18">
        <v>100</v>
      </c>
    </row>
    <row r="31" spans="1:14" x14ac:dyDescent="0.25">
      <c r="A31" s="20" t="s">
        <v>759</v>
      </c>
      <c r="B31" s="18" t="s">
        <v>744</v>
      </c>
      <c r="C31" s="18" t="s">
        <v>745</v>
      </c>
      <c r="D31" s="18" t="s">
        <v>746</v>
      </c>
      <c r="E31" s="18" t="s">
        <v>87</v>
      </c>
      <c r="F31" s="18" t="s">
        <v>738</v>
      </c>
      <c r="G31" s="18" t="s">
        <v>739</v>
      </c>
      <c r="H31" s="18" t="s">
        <v>740</v>
      </c>
      <c r="I31" s="18" t="s">
        <v>743</v>
      </c>
      <c r="J31" s="18" t="s">
        <v>742</v>
      </c>
      <c r="K31" s="18" t="s">
        <v>741</v>
      </c>
      <c r="L31" s="18" t="s">
        <v>45</v>
      </c>
      <c r="M31" s="18" t="s">
        <v>737</v>
      </c>
      <c r="N31" s="18" t="s">
        <v>63</v>
      </c>
    </row>
    <row r="32" spans="1:14" x14ac:dyDescent="0.25">
      <c r="A32" s="18" t="s">
        <v>744</v>
      </c>
      <c r="B32" s="19">
        <v>1</v>
      </c>
      <c r="C32" s="19">
        <v>0.99926999999999999</v>
      </c>
      <c r="D32" s="19">
        <v>0.99900999999999995</v>
      </c>
      <c r="E32" s="18">
        <v>0.96704000000000001</v>
      </c>
      <c r="F32" s="18">
        <v>0.96503000000000005</v>
      </c>
      <c r="G32" s="18">
        <v>0.96474000000000004</v>
      </c>
      <c r="H32" s="18">
        <v>0.94930000000000003</v>
      </c>
      <c r="I32" s="18">
        <v>0.93650999999999995</v>
      </c>
      <c r="J32" s="18">
        <v>0.93672</v>
      </c>
      <c r="K32" s="18">
        <v>0.93064999999999998</v>
      </c>
      <c r="L32" s="18">
        <v>0.94642000000000004</v>
      </c>
      <c r="M32" s="18">
        <v>0.89829000000000003</v>
      </c>
      <c r="N32" s="18">
        <v>0.84404999999999997</v>
      </c>
    </row>
    <row r="33" spans="1:14" x14ac:dyDescent="0.25">
      <c r="A33" s="18" t="s">
        <v>745</v>
      </c>
      <c r="B33" s="19">
        <v>0.99926999999999999</v>
      </c>
      <c r="C33" s="19">
        <v>1</v>
      </c>
      <c r="D33" s="19">
        <v>0.99902999999999997</v>
      </c>
      <c r="E33" s="18">
        <v>0.96887000000000001</v>
      </c>
      <c r="F33" s="18">
        <v>0.96701999999999999</v>
      </c>
      <c r="G33" s="18">
        <v>0.96677000000000002</v>
      </c>
      <c r="H33" s="18">
        <v>0.95169000000000004</v>
      </c>
      <c r="I33" s="18">
        <v>0.93998000000000004</v>
      </c>
      <c r="J33" s="18">
        <v>0.93983000000000005</v>
      </c>
      <c r="K33" s="18">
        <v>0.93452000000000002</v>
      </c>
      <c r="L33" s="18">
        <v>0.95021</v>
      </c>
      <c r="M33" s="18">
        <v>0.90178000000000003</v>
      </c>
      <c r="N33" s="18">
        <v>0.84823999999999999</v>
      </c>
    </row>
    <row r="34" spans="1:14" x14ac:dyDescent="0.25">
      <c r="A34" s="18" t="s">
        <v>746</v>
      </c>
      <c r="B34" s="19">
        <v>0.99900999999999995</v>
      </c>
      <c r="C34" s="19">
        <v>0.99902999999999997</v>
      </c>
      <c r="D34" s="19">
        <v>1</v>
      </c>
      <c r="E34" s="18">
        <v>0.96745999999999999</v>
      </c>
      <c r="F34" s="18">
        <v>0.96626999999999996</v>
      </c>
      <c r="G34" s="18">
        <v>0.96614</v>
      </c>
      <c r="H34" s="18">
        <v>0.95001999999999998</v>
      </c>
      <c r="I34" s="18">
        <v>0.93784000000000001</v>
      </c>
      <c r="J34" s="18">
        <v>0.93728999999999996</v>
      </c>
      <c r="K34" s="18">
        <v>0.93252000000000002</v>
      </c>
      <c r="L34" s="18">
        <v>0.94886999999999999</v>
      </c>
      <c r="M34" s="18">
        <v>0.90061000000000002</v>
      </c>
      <c r="N34" s="18">
        <v>0.84343000000000001</v>
      </c>
    </row>
    <row r="35" spans="1:14" x14ac:dyDescent="0.25">
      <c r="A35" s="18" t="s">
        <v>87</v>
      </c>
      <c r="B35" s="18">
        <v>0.96704000000000001</v>
      </c>
      <c r="C35" s="18">
        <v>0.96887000000000001</v>
      </c>
      <c r="D35" s="18">
        <v>0.96745999999999999</v>
      </c>
      <c r="E35" s="18">
        <v>1</v>
      </c>
      <c r="F35" s="18">
        <v>0.96072000000000002</v>
      </c>
      <c r="G35" s="18">
        <v>0.96103000000000005</v>
      </c>
      <c r="H35" s="18">
        <v>0.94562999999999997</v>
      </c>
      <c r="I35" s="18">
        <v>0.94479999999999997</v>
      </c>
      <c r="J35" s="18">
        <v>0.94616999999999996</v>
      </c>
      <c r="K35" s="18">
        <v>0.93123999999999996</v>
      </c>
      <c r="L35" s="18">
        <v>0.95023999999999997</v>
      </c>
      <c r="M35" s="18">
        <v>0.88793</v>
      </c>
      <c r="N35" s="18">
        <v>0.87961999999999996</v>
      </c>
    </row>
    <row r="36" spans="1:14" x14ac:dyDescent="0.25">
      <c r="A36" s="18" t="s">
        <v>738</v>
      </c>
      <c r="B36" s="18">
        <v>0.96503000000000005</v>
      </c>
      <c r="C36" s="18">
        <v>0.96701999999999999</v>
      </c>
      <c r="D36" s="18">
        <v>0.96626999999999996</v>
      </c>
      <c r="E36" s="18">
        <v>0.96072000000000002</v>
      </c>
      <c r="F36" s="19">
        <v>1</v>
      </c>
      <c r="G36" s="19">
        <v>0.99948000000000004</v>
      </c>
      <c r="H36" s="18">
        <v>0.97819999999999996</v>
      </c>
      <c r="I36" s="18">
        <v>0.97775000000000001</v>
      </c>
      <c r="J36" s="18">
        <v>0.97652000000000005</v>
      </c>
      <c r="K36" s="18">
        <v>0.96591000000000005</v>
      </c>
      <c r="L36" s="18">
        <v>0.97377999999999998</v>
      </c>
      <c r="M36" s="18">
        <v>0.92474999999999996</v>
      </c>
      <c r="N36" s="18">
        <v>0.87199000000000004</v>
      </c>
    </row>
    <row r="37" spans="1:14" x14ac:dyDescent="0.25">
      <c r="A37" s="18" t="s">
        <v>739</v>
      </c>
      <c r="B37" s="18">
        <v>0.96474000000000004</v>
      </c>
      <c r="C37" s="18">
        <v>0.96677000000000002</v>
      </c>
      <c r="D37" s="18">
        <v>0.96614</v>
      </c>
      <c r="E37" s="18">
        <v>0.96103000000000005</v>
      </c>
      <c r="F37" s="19">
        <v>0.99948000000000004</v>
      </c>
      <c r="G37" s="19">
        <v>1</v>
      </c>
      <c r="H37" s="18">
        <v>0.97716000000000003</v>
      </c>
      <c r="I37" s="18">
        <v>0.97706000000000004</v>
      </c>
      <c r="J37" s="18">
        <v>0.97574000000000005</v>
      </c>
      <c r="K37" s="18">
        <v>0.96523999999999999</v>
      </c>
      <c r="L37" s="18">
        <v>0.97345000000000004</v>
      </c>
      <c r="M37" s="18">
        <v>0.92422000000000004</v>
      </c>
      <c r="N37" s="18">
        <v>0.87041999999999997</v>
      </c>
    </row>
    <row r="38" spans="1:14" x14ac:dyDescent="0.25">
      <c r="A38" s="18" t="s">
        <v>740</v>
      </c>
      <c r="B38" s="18">
        <v>0.94930000000000003</v>
      </c>
      <c r="C38" s="18">
        <v>0.95169000000000004</v>
      </c>
      <c r="D38" s="18">
        <v>0.95001999999999998</v>
      </c>
      <c r="E38" s="18">
        <v>0.94562999999999997</v>
      </c>
      <c r="F38" s="18">
        <v>0.97819999999999996</v>
      </c>
      <c r="G38" s="18">
        <v>0.97716000000000003</v>
      </c>
      <c r="H38" s="18">
        <v>1</v>
      </c>
      <c r="I38" s="18">
        <v>0.98177999999999999</v>
      </c>
      <c r="J38" s="18">
        <v>0.98021000000000003</v>
      </c>
      <c r="K38" s="18">
        <v>0.97904999999999998</v>
      </c>
      <c r="L38" s="18">
        <v>0.98233999999999999</v>
      </c>
      <c r="M38" s="18">
        <v>0.91464000000000001</v>
      </c>
      <c r="N38" s="18">
        <v>0.88637999999999995</v>
      </c>
    </row>
    <row r="39" spans="1:14" x14ac:dyDescent="0.25">
      <c r="A39" s="18" t="s">
        <v>743</v>
      </c>
      <c r="B39" s="18">
        <v>0.93650999999999995</v>
      </c>
      <c r="C39" s="18">
        <v>0.93998000000000004</v>
      </c>
      <c r="D39" s="18">
        <v>0.93784000000000001</v>
      </c>
      <c r="E39" s="18">
        <v>0.94479999999999997</v>
      </c>
      <c r="F39" s="18">
        <v>0.97775000000000001</v>
      </c>
      <c r="G39" s="18">
        <v>0.97706000000000004</v>
      </c>
      <c r="H39" s="18">
        <v>0.98177999999999999</v>
      </c>
      <c r="I39" s="19">
        <v>1</v>
      </c>
      <c r="J39" s="19">
        <v>0.99887000000000004</v>
      </c>
      <c r="K39" s="18">
        <v>0.99231999999999998</v>
      </c>
      <c r="L39" s="18">
        <v>0.98499999999999999</v>
      </c>
      <c r="M39" s="18">
        <v>0.91234999999999999</v>
      </c>
      <c r="N39" s="18">
        <v>0.90305999999999997</v>
      </c>
    </row>
    <row r="40" spans="1:14" x14ac:dyDescent="0.25">
      <c r="A40" s="18" t="s">
        <v>742</v>
      </c>
      <c r="B40" s="18">
        <v>0.93672</v>
      </c>
      <c r="C40" s="18">
        <v>0.93983000000000005</v>
      </c>
      <c r="D40" s="18">
        <v>0.93728999999999996</v>
      </c>
      <c r="E40" s="18">
        <v>0.94616999999999996</v>
      </c>
      <c r="F40" s="18">
        <v>0.97652000000000005</v>
      </c>
      <c r="G40" s="18">
        <v>0.97574000000000005</v>
      </c>
      <c r="H40" s="18">
        <v>0.98021000000000003</v>
      </c>
      <c r="I40" s="19">
        <v>0.99887000000000004</v>
      </c>
      <c r="J40" s="19">
        <v>1</v>
      </c>
      <c r="K40" s="18">
        <v>0.99007999999999996</v>
      </c>
      <c r="L40" s="18">
        <v>0.98299999999999998</v>
      </c>
      <c r="M40" s="18">
        <v>0.90978000000000003</v>
      </c>
      <c r="N40" s="18">
        <v>0.90403</v>
      </c>
    </row>
    <row r="41" spans="1:14" x14ac:dyDescent="0.25">
      <c r="A41" s="18" t="s">
        <v>741</v>
      </c>
      <c r="B41" s="18">
        <v>0.93064999999999998</v>
      </c>
      <c r="C41" s="18">
        <v>0.93452000000000002</v>
      </c>
      <c r="D41" s="18">
        <v>0.93252000000000002</v>
      </c>
      <c r="E41" s="18">
        <v>0.93123999999999996</v>
      </c>
      <c r="F41" s="18">
        <v>0.96591000000000005</v>
      </c>
      <c r="G41" s="18">
        <v>0.96523999999999999</v>
      </c>
      <c r="H41" s="18">
        <v>0.97904999999999998</v>
      </c>
      <c r="I41" s="18">
        <v>0.99231999999999998</v>
      </c>
      <c r="J41" s="18">
        <v>0.99007999999999996</v>
      </c>
      <c r="K41" s="18">
        <v>1</v>
      </c>
      <c r="L41" s="18">
        <v>0.97963999999999996</v>
      </c>
      <c r="M41" s="18">
        <v>0.90071999999999997</v>
      </c>
      <c r="N41" s="18">
        <v>0.90205999999999997</v>
      </c>
    </row>
    <row r="42" spans="1:14" x14ac:dyDescent="0.25">
      <c r="A42" s="18" t="s">
        <v>45</v>
      </c>
      <c r="B42" s="18">
        <v>0.94642000000000004</v>
      </c>
      <c r="C42" s="18">
        <v>0.95021</v>
      </c>
      <c r="D42" s="18">
        <v>0.94886999999999999</v>
      </c>
      <c r="E42" s="18">
        <v>0.95023999999999997</v>
      </c>
      <c r="F42" s="18">
        <v>0.97377999999999998</v>
      </c>
      <c r="G42" s="18">
        <v>0.97345000000000004</v>
      </c>
      <c r="H42" s="18">
        <v>0.98233999999999999</v>
      </c>
      <c r="I42" s="18">
        <v>0.98499999999999999</v>
      </c>
      <c r="J42" s="18">
        <v>0.98299999999999998</v>
      </c>
      <c r="K42" s="18">
        <v>0.97963999999999996</v>
      </c>
      <c r="L42" s="18">
        <v>1</v>
      </c>
      <c r="M42" s="18">
        <v>0.93622000000000005</v>
      </c>
      <c r="N42" s="18">
        <v>0.89426000000000005</v>
      </c>
    </row>
    <row r="43" spans="1:14" x14ac:dyDescent="0.25">
      <c r="A43" s="18" t="s">
        <v>737</v>
      </c>
      <c r="B43" s="18">
        <v>0.89829000000000003</v>
      </c>
      <c r="C43" s="18">
        <v>0.90178000000000003</v>
      </c>
      <c r="D43" s="18">
        <v>0.90061000000000002</v>
      </c>
      <c r="E43" s="18">
        <v>0.88793</v>
      </c>
      <c r="F43" s="18">
        <v>0.92474999999999996</v>
      </c>
      <c r="G43" s="18">
        <v>0.92422000000000004</v>
      </c>
      <c r="H43" s="18">
        <v>0.91464000000000001</v>
      </c>
      <c r="I43" s="18">
        <v>0.91234999999999999</v>
      </c>
      <c r="J43" s="18">
        <v>0.90978000000000003</v>
      </c>
      <c r="K43" s="18">
        <v>0.90071999999999997</v>
      </c>
      <c r="L43" s="18">
        <v>0.93622000000000005</v>
      </c>
      <c r="M43" s="18">
        <v>1</v>
      </c>
      <c r="N43" s="18">
        <v>0.81376000000000004</v>
      </c>
    </row>
    <row r="44" spans="1:14" x14ac:dyDescent="0.25">
      <c r="A44" s="18" t="s">
        <v>63</v>
      </c>
      <c r="B44" s="18">
        <v>0.84404999999999997</v>
      </c>
      <c r="C44" s="18">
        <v>0.84823999999999999</v>
      </c>
      <c r="D44" s="18">
        <v>0.84343000000000001</v>
      </c>
      <c r="E44" s="18">
        <v>0.87961999999999996</v>
      </c>
      <c r="F44" s="18">
        <v>0.87199000000000004</v>
      </c>
      <c r="G44" s="18">
        <v>0.87041999999999997</v>
      </c>
      <c r="H44" s="18">
        <v>0.88637999999999995</v>
      </c>
      <c r="I44" s="18">
        <v>0.90305999999999997</v>
      </c>
      <c r="J44" s="18">
        <v>0.90403</v>
      </c>
      <c r="K44" s="18">
        <v>0.90205999999999997</v>
      </c>
      <c r="L44" s="18">
        <v>0.89426000000000005</v>
      </c>
      <c r="M44" s="18">
        <v>0.81376000000000004</v>
      </c>
      <c r="N44" s="18"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8" sqref="C8:C9"/>
    </sheetView>
  </sheetViews>
  <sheetFormatPr defaultColWidth="11.42578125" defaultRowHeight="14.25" x14ac:dyDescent="0.2"/>
  <cols>
    <col min="1" max="1" width="11.7109375" style="10" bestFit="1" customWidth="1"/>
    <col min="2" max="2" width="36.85546875" style="10" bestFit="1" customWidth="1"/>
    <col min="3" max="3" width="10.5703125" style="10" bestFit="1" customWidth="1"/>
    <col min="4" max="16384" width="11.42578125" style="10"/>
  </cols>
  <sheetData>
    <row r="1" spans="1:3" ht="30.75" thickBot="1" x14ac:dyDescent="0.25">
      <c r="A1" s="3" t="s">
        <v>555</v>
      </c>
      <c r="B1" s="3" t="s">
        <v>556</v>
      </c>
      <c r="C1" s="3" t="s">
        <v>557</v>
      </c>
    </row>
    <row r="2" spans="1:3" x14ac:dyDescent="0.2">
      <c r="A2" s="10" t="s">
        <v>558</v>
      </c>
      <c r="B2" s="10" t="s">
        <v>559</v>
      </c>
      <c r="C2" s="23">
        <v>1269</v>
      </c>
    </row>
    <row r="3" spans="1:3" x14ac:dyDescent="0.2">
      <c r="A3" s="10" t="s">
        <v>560</v>
      </c>
      <c r="B3" s="10" t="s">
        <v>561</v>
      </c>
      <c r="C3" s="21"/>
    </row>
    <row r="4" spans="1:3" x14ac:dyDescent="0.2">
      <c r="A4" s="10" t="s">
        <v>562</v>
      </c>
      <c r="B4" s="10" t="s">
        <v>563</v>
      </c>
      <c r="C4" s="21">
        <v>230</v>
      </c>
    </row>
    <row r="5" spans="1:3" x14ac:dyDescent="0.2">
      <c r="A5" s="10" t="s">
        <v>564</v>
      </c>
      <c r="B5" s="10" t="s">
        <v>565</v>
      </c>
      <c r="C5" s="21"/>
    </row>
    <row r="6" spans="1:3" x14ac:dyDescent="0.2">
      <c r="A6" s="10" t="s">
        <v>566</v>
      </c>
      <c r="B6" s="10" t="s">
        <v>567</v>
      </c>
      <c r="C6" s="21">
        <v>284</v>
      </c>
    </row>
    <row r="7" spans="1:3" x14ac:dyDescent="0.2">
      <c r="A7" s="10" t="s">
        <v>568</v>
      </c>
      <c r="B7" s="10" t="s">
        <v>569</v>
      </c>
      <c r="C7" s="21"/>
    </row>
    <row r="8" spans="1:3" x14ac:dyDescent="0.2">
      <c r="A8" s="10" t="s">
        <v>570</v>
      </c>
      <c r="B8" s="10" t="s">
        <v>571</v>
      </c>
      <c r="C8" s="21">
        <v>392</v>
      </c>
    </row>
    <row r="9" spans="1:3" x14ac:dyDescent="0.2">
      <c r="A9" s="10" t="s">
        <v>572</v>
      </c>
      <c r="B9" s="10" t="s">
        <v>573</v>
      </c>
      <c r="C9" s="21"/>
    </row>
  </sheetData>
  <mergeCells count="4">
    <mergeCell ref="C2:C3"/>
    <mergeCell ref="C4:C5"/>
    <mergeCell ref="C6:C7"/>
    <mergeCell ref="C8: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G18" sqref="G18:G19"/>
    </sheetView>
  </sheetViews>
  <sheetFormatPr defaultColWidth="11.42578125" defaultRowHeight="14.25" x14ac:dyDescent="0.2"/>
  <cols>
    <col min="1" max="1" width="11.42578125" style="10" bestFit="1" customWidth="1"/>
    <col min="2" max="2" width="10.42578125" style="10" bestFit="1" customWidth="1"/>
    <col min="3" max="3" width="5.5703125" style="10" bestFit="1" customWidth="1"/>
    <col min="4" max="4" width="14.28515625" style="10" customWidth="1"/>
    <col min="5" max="5" width="12.5703125" style="10" bestFit="1" customWidth="1"/>
    <col min="6" max="6" width="5.5703125" style="10" bestFit="1" customWidth="1"/>
    <col min="7" max="7" width="8.140625" style="10" bestFit="1" customWidth="1"/>
    <col min="8" max="16384" width="11.42578125" style="10"/>
  </cols>
  <sheetData>
    <row r="1" spans="1:7" ht="15" x14ac:dyDescent="0.2">
      <c r="A1" s="25" t="s">
        <v>749</v>
      </c>
      <c r="B1" s="25" t="s">
        <v>750</v>
      </c>
      <c r="C1" s="25" t="s">
        <v>751</v>
      </c>
      <c r="D1" s="27" t="s">
        <v>757</v>
      </c>
      <c r="E1" s="27"/>
      <c r="F1" s="27"/>
      <c r="G1" s="25" t="s">
        <v>756</v>
      </c>
    </row>
    <row r="2" spans="1:7" ht="15" x14ac:dyDescent="0.2">
      <c r="A2" s="26"/>
      <c r="B2" s="26"/>
      <c r="C2" s="26"/>
      <c r="D2" s="17">
        <v>-1</v>
      </c>
      <c r="E2" s="17">
        <v>-2</v>
      </c>
      <c r="F2" s="17">
        <v>-3</v>
      </c>
      <c r="G2" s="26"/>
    </row>
    <row r="3" spans="1:7" x14ac:dyDescent="0.2">
      <c r="A3" s="24" t="s">
        <v>748</v>
      </c>
      <c r="B3" s="24">
        <v>5</v>
      </c>
      <c r="C3" s="15" t="s">
        <v>753</v>
      </c>
      <c r="D3" s="28" t="s">
        <v>752</v>
      </c>
      <c r="E3" s="28" t="s">
        <v>752</v>
      </c>
      <c r="F3" s="16">
        <v>0</v>
      </c>
      <c r="G3" s="16">
        <v>0</v>
      </c>
    </row>
    <row r="4" spans="1:7" x14ac:dyDescent="0.2">
      <c r="A4" s="24"/>
      <c r="B4" s="24"/>
      <c r="C4" s="15" t="s">
        <v>754</v>
      </c>
      <c r="D4" s="28"/>
      <c r="E4" s="28"/>
      <c r="F4" s="16">
        <v>2120</v>
      </c>
      <c r="G4" s="16">
        <v>2120</v>
      </c>
    </row>
    <row r="5" spans="1:7" x14ac:dyDescent="0.2">
      <c r="A5" s="24"/>
      <c r="B5" s="24"/>
      <c r="C5" s="15" t="s">
        <v>755</v>
      </c>
      <c r="D5" s="28"/>
      <c r="E5" s="28"/>
      <c r="F5" s="16">
        <v>63</v>
      </c>
      <c r="G5" s="16">
        <v>63</v>
      </c>
    </row>
    <row r="6" spans="1:7" x14ac:dyDescent="0.2">
      <c r="A6" s="24"/>
      <c r="B6" s="24">
        <v>9</v>
      </c>
      <c r="C6" s="15" t="s">
        <v>753</v>
      </c>
      <c r="D6" s="16">
        <v>400</v>
      </c>
      <c r="E6" s="16">
        <v>800</v>
      </c>
      <c r="F6" s="16">
        <v>492</v>
      </c>
      <c r="G6" s="16">
        <f>SUM(D6:F6)</f>
        <v>1692</v>
      </c>
    </row>
    <row r="7" spans="1:7" x14ac:dyDescent="0.2">
      <c r="A7" s="24"/>
      <c r="B7" s="24"/>
      <c r="C7" s="15" t="s">
        <v>754</v>
      </c>
      <c r="D7" s="16">
        <v>56</v>
      </c>
      <c r="E7" s="16">
        <v>1084</v>
      </c>
      <c r="F7" s="16">
        <v>200</v>
      </c>
      <c r="G7" s="16">
        <f>SUM(D7:F7)</f>
        <v>1340</v>
      </c>
    </row>
    <row r="8" spans="1:7" x14ac:dyDescent="0.2">
      <c r="A8" s="24"/>
      <c r="B8" s="24"/>
      <c r="C8" s="15" t="s">
        <v>755</v>
      </c>
      <c r="D8" s="16">
        <v>12</v>
      </c>
      <c r="E8" s="16">
        <v>24</v>
      </c>
      <c r="F8" s="16">
        <v>1</v>
      </c>
      <c r="G8" s="16">
        <f>SUM(D8:F8)</f>
        <v>37</v>
      </c>
    </row>
    <row r="9" spans="1:7" x14ac:dyDescent="0.2">
      <c r="A9" s="24"/>
      <c r="B9" s="24">
        <v>27</v>
      </c>
      <c r="C9" s="15" t="s">
        <v>753</v>
      </c>
      <c r="D9" s="28" t="s">
        <v>752</v>
      </c>
      <c r="E9" s="16">
        <v>44</v>
      </c>
      <c r="F9" s="16">
        <v>37</v>
      </c>
      <c r="G9" s="16">
        <f t="shared" ref="G9:G14" si="0">SUM(E9:F9)</f>
        <v>81</v>
      </c>
    </row>
    <row r="10" spans="1:7" x14ac:dyDescent="0.2">
      <c r="A10" s="24"/>
      <c r="B10" s="24"/>
      <c r="C10" s="15" t="s">
        <v>754</v>
      </c>
      <c r="D10" s="28"/>
      <c r="E10" s="16">
        <v>1544</v>
      </c>
      <c r="F10" s="16">
        <v>13</v>
      </c>
      <c r="G10" s="16">
        <f t="shared" si="0"/>
        <v>1557</v>
      </c>
    </row>
    <row r="11" spans="1:7" x14ac:dyDescent="0.2">
      <c r="A11" s="24"/>
      <c r="B11" s="24"/>
      <c r="C11" s="15" t="s">
        <v>755</v>
      </c>
      <c r="D11" s="28"/>
      <c r="E11" s="16">
        <v>2008</v>
      </c>
      <c r="F11" s="16">
        <v>9</v>
      </c>
      <c r="G11" s="16">
        <f t="shared" si="0"/>
        <v>2017</v>
      </c>
    </row>
    <row r="12" spans="1:7" x14ac:dyDescent="0.2">
      <c r="A12" s="24"/>
      <c r="B12" s="24">
        <v>28</v>
      </c>
      <c r="C12" s="15" t="s">
        <v>753</v>
      </c>
      <c r="D12" s="28" t="s">
        <v>752</v>
      </c>
      <c r="E12" s="16">
        <v>200</v>
      </c>
      <c r="F12" s="16">
        <v>58</v>
      </c>
      <c r="G12" s="16">
        <f t="shared" si="0"/>
        <v>258</v>
      </c>
    </row>
    <row r="13" spans="1:7" x14ac:dyDescent="0.2">
      <c r="A13" s="24"/>
      <c r="B13" s="24"/>
      <c r="C13" s="15" t="s">
        <v>754</v>
      </c>
      <c r="D13" s="28"/>
      <c r="E13" s="16">
        <v>1348</v>
      </c>
      <c r="F13" s="16">
        <v>68</v>
      </c>
      <c r="G13" s="16">
        <f t="shared" si="0"/>
        <v>1416</v>
      </c>
    </row>
    <row r="14" spans="1:7" x14ac:dyDescent="0.2">
      <c r="A14" s="24"/>
      <c r="B14" s="24"/>
      <c r="C14" s="15" t="s">
        <v>755</v>
      </c>
      <c r="D14" s="28"/>
      <c r="E14" s="16">
        <v>116</v>
      </c>
      <c r="F14" s="16">
        <v>3</v>
      </c>
      <c r="G14" s="16">
        <f t="shared" si="0"/>
        <v>119</v>
      </c>
    </row>
    <row r="15" spans="1:7" x14ac:dyDescent="0.2">
      <c r="A15" s="24"/>
      <c r="B15" s="24">
        <v>34</v>
      </c>
      <c r="C15" s="15" t="s">
        <v>753</v>
      </c>
      <c r="D15" s="16">
        <v>50</v>
      </c>
      <c r="E15" s="16">
        <v>23</v>
      </c>
      <c r="F15" s="16">
        <v>54</v>
      </c>
      <c r="G15" s="16">
        <f t="shared" ref="G15:G20" si="1">SUM(D15:F15)</f>
        <v>127</v>
      </c>
    </row>
    <row r="16" spans="1:7" x14ac:dyDescent="0.2">
      <c r="A16" s="24"/>
      <c r="B16" s="24"/>
      <c r="C16" s="15" t="s">
        <v>754</v>
      </c>
      <c r="D16" s="16">
        <v>130</v>
      </c>
      <c r="E16" s="16">
        <v>101</v>
      </c>
      <c r="F16" s="16">
        <v>20</v>
      </c>
      <c r="G16" s="16">
        <f t="shared" si="1"/>
        <v>251</v>
      </c>
    </row>
    <row r="17" spans="1:7" x14ac:dyDescent="0.2">
      <c r="A17" s="24"/>
      <c r="B17" s="24"/>
      <c r="C17" s="15" t="s">
        <v>755</v>
      </c>
      <c r="D17" s="16">
        <v>16</v>
      </c>
      <c r="E17" s="16">
        <v>64</v>
      </c>
      <c r="F17" s="16">
        <v>5</v>
      </c>
      <c r="G17" s="16">
        <f t="shared" si="1"/>
        <v>85</v>
      </c>
    </row>
    <row r="18" spans="1:7" x14ac:dyDescent="0.2">
      <c r="A18" s="24"/>
      <c r="B18" s="24">
        <v>38</v>
      </c>
      <c r="C18" s="15" t="s">
        <v>753</v>
      </c>
      <c r="D18" s="16">
        <v>564</v>
      </c>
      <c r="E18" s="16">
        <v>57</v>
      </c>
      <c r="F18" s="16">
        <v>5</v>
      </c>
      <c r="G18" s="16">
        <f t="shared" si="1"/>
        <v>626</v>
      </c>
    </row>
    <row r="19" spans="1:7" x14ac:dyDescent="0.2">
      <c r="A19" s="24"/>
      <c r="B19" s="24"/>
      <c r="C19" s="15" t="s">
        <v>754</v>
      </c>
      <c r="D19" s="16">
        <v>1428</v>
      </c>
      <c r="E19" s="16">
        <v>165</v>
      </c>
      <c r="F19" s="16">
        <v>0</v>
      </c>
      <c r="G19" s="16">
        <f t="shared" si="1"/>
        <v>1593</v>
      </c>
    </row>
    <row r="20" spans="1:7" x14ac:dyDescent="0.2">
      <c r="A20" s="24"/>
      <c r="B20" s="24"/>
      <c r="C20" s="15" t="s">
        <v>755</v>
      </c>
      <c r="D20" s="16">
        <v>207</v>
      </c>
      <c r="E20" s="16">
        <v>228</v>
      </c>
      <c r="F20" s="16">
        <v>0</v>
      </c>
      <c r="G20" s="16">
        <f t="shared" si="1"/>
        <v>435</v>
      </c>
    </row>
  </sheetData>
  <mergeCells count="16">
    <mergeCell ref="D1:F1"/>
    <mergeCell ref="G1:G2"/>
    <mergeCell ref="D9:D11"/>
    <mergeCell ref="B12:B14"/>
    <mergeCell ref="D12:D14"/>
    <mergeCell ref="D3:D5"/>
    <mergeCell ref="E3:E5"/>
    <mergeCell ref="B15:B17"/>
    <mergeCell ref="B18:B20"/>
    <mergeCell ref="A1:A2"/>
    <mergeCell ref="B1:B2"/>
    <mergeCell ref="C1:C2"/>
    <mergeCell ref="A3:A20"/>
    <mergeCell ref="B3:B5"/>
    <mergeCell ref="B6:B8"/>
    <mergeCell ref="B9:B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topLeftCell="A42" workbookViewId="0">
      <selection activeCell="A47" sqref="A47"/>
    </sheetView>
  </sheetViews>
  <sheetFormatPr defaultColWidth="11.42578125" defaultRowHeight="15" x14ac:dyDescent="0.25"/>
  <cols>
    <col min="1" max="1" width="30.28515625" bestFit="1" customWidth="1"/>
    <col min="2" max="2" width="40.5703125" bestFit="1" customWidth="1"/>
    <col min="3" max="6" width="11.140625" bestFit="1" customWidth="1"/>
  </cols>
  <sheetData>
    <row r="1" spans="1:7" ht="15.75" thickBot="1" x14ac:dyDescent="0.3">
      <c r="A1" s="29" t="s">
        <v>0</v>
      </c>
      <c r="B1" s="29" t="s">
        <v>154</v>
      </c>
      <c r="C1" s="31" t="s">
        <v>155</v>
      </c>
      <c r="D1" s="31"/>
      <c r="E1" s="31"/>
      <c r="F1" s="31"/>
      <c r="G1" s="31"/>
    </row>
    <row r="2" spans="1:7" ht="15.75" thickBot="1" x14ac:dyDescent="0.3">
      <c r="A2" s="30"/>
      <c r="B2" s="30"/>
      <c r="C2" s="7" t="s">
        <v>156</v>
      </c>
      <c r="D2" s="7" t="s">
        <v>157</v>
      </c>
      <c r="E2" s="7" t="s">
        <v>158</v>
      </c>
      <c r="F2" s="7" t="s">
        <v>159</v>
      </c>
      <c r="G2" s="7" t="s">
        <v>160</v>
      </c>
    </row>
    <row r="3" spans="1:7" x14ac:dyDescent="0.25">
      <c r="A3" s="8" t="s">
        <v>161</v>
      </c>
      <c r="B3" s="9" t="s">
        <v>162</v>
      </c>
      <c r="C3" s="9" t="s">
        <v>163</v>
      </c>
      <c r="D3" s="9" t="s">
        <v>164</v>
      </c>
      <c r="E3" s="9" t="s">
        <v>165</v>
      </c>
      <c r="F3" s="9" t="s">
        <v>166</v>
      </c>
      <c r="G3" s="9" t="s">
        <v>167</v>
      </c>
    </row>
    <row r="4" spans="1:7" x14ac:dyDescent="0.25">
      <c r="A4" s="8" t="s">
        <v>168</v>
      </c>
      <c r="B4" s="9" t="s">
        <v>169</v>
      </c>
      <c r="C4" s="9" t="s">
        <v>170</v>
      </c>
      <c r="D4" s="9" t="s">
        <v>171</v>
      </c>
      <c r="E4" s="9" t="s">
        <v>172</v>
      </c>
      <c r="F4" s="9" t="s">
        <v>173</v>
      </c>
      <c r="G4" s="9" t="s">
        <v>174</v>
      </c>
    </row>
    <row r="5" spans="1:7" x14ac:dyDescent="0.25">
      <c r="A5" s="8" t="s">
        <v>30</v>
      </c>
      <c r="B5" s="9" t="s">
        <v>175</v>
      </c>
      <c r="C5" s="9" t="s">
        <v>176</v>
      </c>
      <c r="D5" s="9" t="s">
        <v>177</v>
      </c>
      <c r="E5" s="9" t="s">
        <v>178</v>
      </c>
      <c r="F5" s="9" t="s">
        <v>179</v>
      </c>
      <c r="G5" s="9" t="s">
        <v>180</v>
      </c>
    </row>
    <row r="6" spans="1:7" x14ac:dyDescent="0.25">
      <c r="A6" s="8" t="s">
        <v>32</v>
      </c>
      <c r="B6" s="9" t="s">
        <v>181</v>
      </c>
      <c r="C6" s="9" t="s">
        <v>182</v>
      </c>
      <c r="D6" s="9" t="s">
        <v>183</v>
      </c>
      <c r="E6" s="9" t="s">
        <v>184</v>
      </c>
      <c r="F6" s="9" t="s">
        <v>185</v>
      </c>
      <c r="G6" s="9" t="s">
        <v>186</v>
      </c>
    </row>
    <row r="7" spans="1:7" x14ac:dyDescent="0.25">
      <c r="A7" s="8" t="s">
        <v>63</v>
      </c>
      <c r="B7" s="9" t="s">
        <v>187</v>
      </c>
      <c r="C7" s="9" t="s">
        <v>188</v>
      </c>
      <c r="D7" s="9" t="s">
        <v>189</v>
      </c>
      <c r="E7" s="9" t="s">
        <v>190</v>
      </c>
      <c r="F7" s="9" t="s">
        <v>191</v>
      </c>
      <c r="G7" s="9" t="s">
        <v>192</v>
      </c>
    </row>
    <row r="8" spans="1:7" x14ac:dyDescent="0.25">
      <c r="A8" s="8" t="s">
        <v>25</v>
      </c>
      <c r="B8" s="9" t="s">
        <v>193</v>
      </c>
      <c r="C8" s="9" t="s">
        <v>194</v>
      </c>
      <c r="D8" s="9" t="s">
        <v>195</v>
      </c>
      <c r="E8" s="9" t="s">
        <v>196</v>
      </c>
      <c r="F8" s="9" t="s">
        <v>197</v>
      </c>
      <c r="G8" s="9" t="s">
        <v>198</v>
      </c>
    </row>
    <row r="9" spans="1:7" x14ac:dyDescent="0.25">
      <c r="A9" s="8" t="s">
        <v>199</v>
      </c>
      <c r="B9" s="9" t="s">
        <v>200</v>
      </c>
      <c r="C9" s="9" t="s">
        <v>201</v>
      </c>
      <c r="D9" s="9" t="s">
        <v>202</v>
      </c>
      <c r="E9" s="9" t="s">
        <v>203</v>
      </c>
      <c r="F9" s="9" t="s">
        <v>204</v>
      </c>
      <c r="G9" s="9" t="s">
        <v>205</v>
      </c>
    </row>
    <row r="10" spans="1:7" x14ac:dyDescent="0.25">
      <c r="A10" s="8" t="s">
        <v>17</v>
      </c>
      <c r="B10" s="9" t="s">
        <v>206</v>
      </c>
      <c r="C10" s="9" t="s">
        <v>207</v>
      </c>
      <c r="D10" s="9" t="s">
        <v>208</v>
      </c>
      <c r="E10" s="9" t="s">
        <v>209</v>
      </c>
      <c r="F10" s="9" t="s">
        <v>210</v>
      </c>
      <c r="G10" s="9" t="s">
        <v>211</v>
      </c>
    </row>
    <row r="11" spans="1:7" x14ac:dyDescent="0.25">
      <c r="A11" s="8" t="s">
        <v>52</v>
      </c>
      <c r="B11" s="9" t="s">
        <v>212</v>
      </c>
      <c r="C11" s="9" t="s">
        <v>213</v>
      </c>
      <c r="D11" s="9" t="s">
        <v>214</v>
      </c>
      <c r="E11" s="9" t="s">
        <v>215</v>
      </c>
      <c r="F11" s="9" t="s">
        <v>216</v>
      </c>
      <c r="G11" s="9" t="s">
        <v>217</v>
      </c>
    </row>
    <row r="12" spans="1:7" x14ac:dyDescent="0.25">
      <c r="A12" s="8" t="s">
        <v>218</v>
      </c>
      <c r="B12" s="9" t="s">
        <v>219</v>
      </c>
      <c r="C12" s="9" t="s">
        <v>220</v>
      </c>
      <c r="D12" s="9" t="s">
        <v>221</v>
      </c>
      <c r="E12" s="9" t="s">
        <v>222</v>
      </c>
      <c r="F12" s="9" t="s">
        <v>223</v>
      </c>
      <c r="G12" s="9" t="s">
        <v>224</v>
      </c>
    </row>
    <row r="13" spans="1:7" x14ac:dyDescent="0.25">
      <c r="A13" s="8" t="s">
        <v>225</v>
      </c>
      <c r="B13" s="9" t="s">
        <v>226</v>
      </c>
      <c r="C13" s="9" t="s">
        <v>227</v>
      </c>
      <c r="D13" s="9" t="s">
        <v>228</v>
      </c>
      <c r="E13" s="9" t="s">
        <v>229</v>
      </c>
      <c r="F13" s="9" t="s">
        <v>230</v>
      </c>
      <c r="G13" s="9" t="s">
        <v>231</v>
      </c>
    </row>
    <row r="14" spans="1:7" x14ac:dyDescent="0.25">
      <c r="A14" s="8" t="s">
        <v>19</v>
      </c>
      <c r="B14" s="9" t="s">
        <v>232</v>
      </c>
      <c r="C14" s="9" t="s">
        <v>233</v>
      </c>
      <c r="D14" s="9" t="s">
        <v>234</v>
      </c>
      <c r="E14" s="9" t="s">
        <v>235</v>
      </c>
      <c r="F14" s="9" t="s">
        <v>236</v>
      </c>
      <c r="G14" s="9" t="s">
        <v>237</v>
      </c>
    </row>
    <row r="15" spans="1:7" x14ac:dyDescent="0.25">
      <c r="A15" s="8" t="s">
        <v>48</v>
      </c>
      <c r="B15" s="9" t="s">
        <v>238</v>
      </c>
      <c r="C15" s="9" t="s">
        <v>239</v>
      </c>
      <c r="D15" s="9" t="s">
        <v>240</v>
      </c>
      <c r="E15" s="9" t="s">
        <v>241</v>
      </c>
      <c r="F15" s="9" t="s">
        <v>242</v>
      </c>
      <c r="G15" s="9" t="s">
        <v>243</v>
      </c>
    </row>
    <row r="16" spans="1:7" x14ac:dyDescent="0.25">
      <c r="A16" s="8" t="s">
        <v>244</v>
      </c>
      <c r="B16" s="9" t="s">
        <v>245</v>
      </c>
      <c r="C16" s="9" t="s">
        <v>246</v>
      </c>
      <c r="D16" s="9" t="s">
        <v>247</v>
      </c>
      <c r="E16" s="9" t="s">
        <v>248</v>
      </c>
      <c r="F16" s="9" t="s">
        <v>249</v>
      </c>
      <c r="G16" s="9" t="s">
        <v>250</v>
      </c>
    </row>
    <row r="17" spans="1:7" x14ac:dyDescent="0.25">
      <c r="A17" s="8" t="s">
        <v>251</v>
      </c>
      <c r="B17" s="9" t="s">
        <v>252</v>
      </c>
      <c r="C17" s="9" t="s">
        <v>253</v>
      </c>
      <c r="D17" s="9" t="s">
        <v>254</v>
      </c>
      <c r="E17" s="9" t="s">
        <v>255</v>
      </c>
      <c r="F17" s="9" t="s">
        <v>256</v>
      </c>
      <c r="G17" s="9" t="s">
        <v>257</v>
      </c>
    </row>
    <row r="18" spans="1:7" x14ac:dyDescent="0.25">
      <c r="A18" s="8" t="s">
        <v>28</v>
      </c>
      <c r="B18" s="9" t="s">
        <v>258</v>
      </c>
      <c r="C18" s="9" t="s">
        <v>259</v>
      </c>
      <c r="D18" s="9" t="s">
        <v>260</v>
      </c>
      <c r="E18" s="9" t="s">
        <v>261</v>
      </c>
      <c r="F18" s="9" t="s">
        <v>262</v>
      </c>
      <c r="G18" s="9" t="s">
        <v>263</v>
      </c>
    </row>
    <row r="19" spans="1:7" x14ac:dyDescent="0.25">
      <c r="A19" s="8" t="s">
        <v>264</v>
      </c>
      <c r="B19" s="9" t="s">
        <v>265</v>
      </c>
      <c r="C19" s="9" t="s">
        <v>266</v>
      </c>
      <c r="D19" s="9" t="s">
        <v>267</v>
      </c>
      <c r="E19" s="9" t="s">
        <v>268</v>
      </c>
      <c r="F19" s="9" t="s">
        <v>269</v>
      </c>
      <c r="G19" s="9" t="s">
        <v>270</v>
      </c>
    </row>
    <row r="20" spans="1:7" x14ac:dyDescent="0.25">
      <c r="A20" s="8" t="s">
        <v>271</v>
      </c>
      <c r="B20" s="9" t="s">
        <v>272</v>
      </c>
      <c r="C20" s="9" t="s">
        <v>273</v>
      </c>
      <c r="D20" s="9" t="s">
        <v>274</v>
      </c>
      <c r="E20" s="9" t="s">
        <v>275</v>
      </c>
      <c r="F20" s="9" t="s">
        <v>276</v>
      </c>
      <c r="G20" s="9" t="s">
        <v>277</v>
      </c>
    </row>
    <row r="21" spans="1:7" x14ac:dyDescent="0.25">
      <c r="A21" s="8" t="s">
        <v>278</v>
      </c>
      <c r="B21" s="9" t="s">
        <v>279</v>
      </c>
      <c r="C21" s="9" t="s">
        <v>280</v>
      </c>
      <c r="D21" s="9" t="s">
        <v>281</v>
      </c>
      <c r="E21" s="9" t="s">
        <v>282</v>
      </c>
      <c r="F21" s="9" t="s">
        <v>283</v>
      </c>
      <c r="G21" s="9" t="s">
        <v>284</v>
      </c>
    </row>
    <row r="22" spans="1:7" x14ac:dyDescent="0.25">
      <c r="A22" s="8" t="s">
        <v>550</v>
      </c>
      <c r="B22" s="9" t="s">
        <v>285</v>
      </c>
      <c r="C22" s="9" t="s">
        <v>286</v>
      </c>
      <c r="D22" s="9" t="s">
        <v>287</v>
      </c>
      <c r="E22" s="9" t="s">
        <v>288</v>
      </c>
      <c r="F22" s="9" t="s">
        <v>289</v>
      </c>
      <c r="G22" s="9" t="s">
        <v>290</v>
      </c>
    </row>
    <row r="23" spans="1:7" x14ac:dyDescent="0.25">
      <c r="A23" s="8" t="s">
        <v>152</v>
      </c>
      <c r="B23" s="9" t="s">
        <v>291</v>
      </c>
      <c r="C23" s="9" t="s">
        <v>292</v>
      </c>
      <c r="D23" s="9" t="s">
        <v>293</v>
      </c>
      <c r="E23" s="9" t="s">
        <v>294</v>
      </c>
      <c r="F23" s="9" t="s">
        <v>295</v>
      </c>
      <c r="G23" s="9" t="s">
        <v>296</v>
      </c>
    </row>
    <row r="24" spans="1:7" x14ac:dyDescent="0.25">
      <c r="A24" s="8" t="s">
        <v>24</v>
      </c>
      <c r="B24" s="9" t="s">
        <v>297</v>
      </c>
      <c r="C24" s="9" t="s">
        <v>298</v>
      </c>
      <c r="D24" s="9" t="s">
        <v>299</v>
      </c>
      <c r="E24" s="9" t="s">
        <v>300</v>
      </c>
      <c r="F24" s="9" t="s">
        <v>301</v>
      </c>
      <c r="G24" s="9" t="s">
        <v>302</v>
      </c>
    </row>
    <row r="25" spans="1:7" x14ac:dyDescent="0.25">
      <c r="A25" s="8" t="s">
        <v>24</v>
      </c>
      <c r="B25" s="9" t="s">
        <v>303</v>
      </c>
      <c r="C25" s="9" t="s">
        <v>304</v>
      </c>
      <c r="D25" s="9" t="s">
        <v>305</v>
      </c>
      <c r="E25" s="9" t="s">
        <v>306</v>
      </c>
      <c r="F25" s="9" t="s">
        <v>307</v>
      </c>
      <c r="G25" s="9" t="s">
        <v>308</v>
      </c>
    </row>
    <row r="26" spans="1:7" x14ac:dyDescent="0.25">
      <c r="A26" s="8" t="s">
        <v>87</v>
      </c>
      <c r="B26" s="9" t="s">
        <v>309</v>
      </c>
      <c r="C26" s="9" t="s">
        <v>310</v>
      </c>
      <c r="D26" s="9" t="s">
        <v>311</v>
      </c>
      <c r="E26" s="9" t="s">
        <v>312</v>
      </c>
      <c r="F26" s="9" t="s">
        <v>313</v>
      </c>
      <c r="G26" s="9" t="s">
        <v>314</v>
      </c>
    </row>
    <row r="27" spans="1:7" x14ac:dyDescent="0.25">
      <c r="A27" s="8" t="s">
        <v>315</v>
      </c>
      <c r="B27" s="9" t="s">
        <v>316</v>
      </c>
      <c r="C27" s="9" t="s">
        <v>317</v>
      </c>
      <c r="D27" s="9" t="s">
        <v>318</v>
      </c>
      <c r="E27" s="9" t="s">
        <v>319</v>
      </c>
      <c r="F27" s="9" t="s">
        <v>320</v>
      </c>
      <c r="G27" s="9" t="s">
        <v>321</v>
      </c>
    </row>
    <row r="28" spans="1:7" x14ac:dyDescent="0.25">
      <c r="A28" s="8" t="s">
        <v>551</v>
      </c>
      <c r="B28" s="9" t="s">
        <v>322</v>
      </c>
      <c r="C28" s="9" t="s">
        <v>323</v>
      </c>
      <c r="D28" s="9" t="s">
        <v>324</v>
      </c>
      <c r="E28" s="9" t="s">
        <v>325</v>
      </c>
      <c r="F28" s="9" t="s">
        <v>326</v>
      </c>
      <c r="G28" s="9" t="s">
        <v>327</v>
      </c>
    </row>
    <row r="29" spans="1:7" x14ac:dyDescent="0.25">
      <c r="A29" s="8" t="s">
        <v>328</v>
      </c>
      <c r="B29" s="9" t="s">
        <v>329</v>
      </c>
      <c r="C29" s="9" t="s">
        <v>330</v>
      </c>
      <c r="D29" s="9" t="s">
        <v>331</v>
      </c>
      <c r="E29" s="9" t="s">
        <v>332</v>
      </c>
      <c r="F29" s="9" t="s">
        <v>333</v>
      </c>
      <c r="G29" s="9" t="s">
        <v>334</v>
      </c>
    </row>
    <row r="30" spans="1:7" x14ac:dyDescent="0.25">
      <c r="A30" s="8" t="s">
        <v>554</v>
      </c>
      <c r="B30" s="9" t="s">
        <v>335</v>
      </c>
      <c r="C30" s="9" t="s">
        <v>336</v>
      </c>
      <c r="D30" s="9" t="s">
        <v>337</v>
      </c>
      <c r="E30" s="9" t="s">
        <v>338</v>
      </c>
      <c r="F30" s="9" t="s">
        <v>339</v>
      </c>
      <c r="G30" s="9" t="s">
        <v>340</v>
      </c>
    </row>
    <row r="31" spans="1:7" x14ac:dyDescent="0.25">
      <c r="A31" s="8" t="s">
        <v>341</v>
      </c>
      <c r="B31" s="9" t="s">
        <v>342</v>
      </c>
      <c r="C31" s="9" t="s">
        <v>343</v>
      </c>
      <c r="D31" s="9" t="s">
        <v>344</v>
      </c>
      <c r="E31" s="9" t="s">
        <v>345</v>
      </c>
      <c r="F31" s="9" t="s">
        <v>346</v>
      </c>
      <c r="G31" s="9" t="s">
        <v>347</v>
      </c>
    </row>
    <row r="32" spans="1:7" x14ac:dyDescent="0.25">
      <c r="A32" s="8" t="s">
        <v>42</v>
      </c>
      <c r="B32" s="9" t="s">
        <v>348</v>
      </c>
      <c r="C32" s="9" t="s">
        <v>349</v>
      </c>
      <c r="D32" s="9" t="s">
        <v>350</v>
      </c>
      <c r="E32" s="9" t="s">
        <v>351</v>
      </c>
      <c r="F32" s="9" t="s">
        <v>352</v>
      </c>
      <c r="G32" s="9" t="s">
        <v>353</v>
      </c>
    </row>
    <row r="33" spans="1:7" x14ac:dyDescent="0.25">
      <c r="A33" s="8" t="s">
        <v>44</v>
      </c>
      <c r="B33" s="9" t="s">
        <v>354</v>
      </c>
      <c r="C33" s="9" t="s">
        <v>355</v>
      </c>
      <c r="D33" s="9" t="s">
        <v>356</v>
      </c>
      <c r="E33" s="9" t="s">
        <v>357</v>
      </c>
      <c r="F33" s="9" t="s">
        <v>358</v>
      </c>
      <c r="G33" s="9" t="s">
        <v>359</v>
      </c>
    </row>
    <row r="34" spans="1:7" x14ac:dyDescent="0.25">
      <c r="A34" s="8" t="s">
        <v>23</v>
      </c>
      <c r="B34" s="9" t="s">
        <v>360</v>
      </c>
      <c r="C34" s="9" t="s">
        <v>361</v>
      </c>
      <c r="D34" s="9" t="s">
        <v>362</v>
      </c>
      <c r="E34" s="9" t="s">
        <v>363</v>
      </c>
      <c r="F34" s="9" t="s">
        <v>364</v>
      </c>
      <c r="G34" s="9" t="s">
        <v>365</v>
      </c>
    </row>
    <row r="35" spans="1:7" x14ac:dyDescent="0.25">
      <c r="A35" s="8" t="s">
        <v>90</v>
      </c>
      <c r="B35" s="9" t="s">
        <v>366</v>
      </c>
      <c r="C35" s="9" t="s">
        <v>367</v>
      </c>
      <c r="D35" s="9" t="s">
        <v>368</v>
      </c>
      <c r="E35" s="9" t="s">
        <v>369</v>
      </c>
      <c r="F35" s="9" t="s">
        <v>370</v>
      </c>
      <c r="G35" s="9" t="s">
        <v>371</v>
      </c>
    </row>
    <row r="36" spans="1:7" x14ac:dyDescent="0.25">
      <c r="A36" s="8" t="s">
        <v>43</v>
      </c>
      <c r="B36" s="9" t="s">
        <v>372</v>
      </c>
      <c r="C36" s="9" t="s">
        <v>373</v>
      </c>
      <c r="D36" s="9" t="s">
        <v>374</v>
      </c>
      <c r="E36" s="9" t="s">
        <v>375</v>
      </c>
      <c r="F36" s="9" t="s">
        <v>376</v>
      </c>
      <c r="G36" s="9" t="s">
        <v>377</v>
      </c>
    </row>
    <row r="37" spans="1:7" x14ac:dyDescent="0.25">
      <c r="A37" s="8" t="s">
        <v>64</v>
      </c>
      <c r="B37" s="9" t="s">
        <v>378</v>
      </c>
      <c r="C37" s="9" t="s">
        <v>379</v>
      </c>
      <c r="D37" s="9" t="s">
        <v>380</v>
      </c>
      <c r="E37" s="9" t="s">
        <v>381</v>
      </c>
      <c r="F37" s="9" t="s">
        <v>382</v>
      </c>
      <c r="G37" s="9" t="s">
        <v>383</v>
      </c>
    </row>
    <row r="38" spans="1:7" x14ac:dyDescent="0.25">
      <c r="A38" s="8" t="s">
        <v>384</v>
      </c>
      <c r="B38" s="9" t="s">
        <v>385</v>
      </c>
      <c r="C38" s="9" t="s">
        <v>386</v>
      </c>
      <c r="D38" s="9" t="s">
        <v>387</v>
      </c>
      <c r="E38" s="9" t="s">
        <v>388</v>
      </c>
      <c r="F38" s="9" t="s">
        <v>389</v>
      </c>
      <c r="G38" s="9" t="s">
        <v>390</v>
      </c>
    </row>
    <row r="39" spans="1:7" x14ac:dyDescent="0.25">
      <c r="A39" s="8" t="s">
        <v>54</v>
      </c>
      <c r="B39" s="9" t="s">
        <v>391</v>
      </c>
      <c r="C39" s="9" t="s">
        <v>392</v>
      </c>
      <c r="D39" s="9" t="s">
        <v>393</v>
      </c>
      <c r="E39" s="9" t="s">
        <v>394</v>
      </c>
      <c r="F39" s="9" t="s">
        <v>395</v>
      </c>
      <c r="G39" s="9" t="s">
        <v>396</v>
      </c>
    </row>
    <row r="40" spans="1:7" x14ac:dyDescent="0.25">
      <c r="A40" s="8" t="s">
        <v>397</v>
      </c>
      <c r="B40" s="9" t="s">
        <v>398</v>
      </c>
      <c r="C40" s="9" t="s">
        <v>399</v>
      </c>
      <c r="D40" s="9" t="s">
        <v>400</v>
      </c>
      <c r="E40" s="9" t="s">
        <v>401</v>
      </c>
      <c r="F40" s="9" t="s">
        <v>402</v>
      </c>
      <c r="G40" s="9" t="s">
        <v>403</v>
      </c>
    </row>
    <row r="41" spans="1:7" x14ac:dyDescent="0.25">
      <c r="A41" s="8" t="s">
        <v>20</v>
      </c>
      <c r="B41" s="9" t="s">
        <v>404</v>
      </c>
      <c r="C41" s="9" t="s">
        <v>405</v>
      </c>
      <c r="D41" s="9" t="s">
        <v>406</v>
      </c>
      <c r="E41" s="9" t="s">
        <v>407</v>
      </c>
      <c r="F41" s="9" t="s">
        <v>408</v>
      </c>
      <c r="G41" s="9" t="s">
        <v>409</v>
      </c>
    </row>
    <row r="42" spans="1:7" x14ac:dyDescent="0.25">
      <c r="A42" s="8" t="s">
        <v>27</v>
      </c>
      <c r="B42" s="9" t="s">
        <v>410</v>
      </c>
      <c r="C42" s="9" t="s">
        <v>411</v>
      </c>
      <c r="D42" s="9" t="s">
        <v>412</v>
      </c>
      <c r="E42" s="9" t="s">
        <v>413</v>
      </c>
      <c r="F42" s="9" t="s">
        <v>414</v>
      </c>
      <c r="G42" s="9" t="s">
        <v>415</v>
      </c>
    </row>
    <row r="43" spans="1:7" x14ac:dyDescent="0.25">
      <c r="A43" s="8" t="s">
        <v>552</v>
      </c>
      <c r="B43" s="9" t="s">
        <v>416</v>
      </c>
      <c r="C43" s="9" t="s">
        <v>417</v>
      </c>
      <c r="D43" s="9" t="s">
        <v>418</v>
      </c>
      <c r="E43" s="9" t="s">
        <v>419</v>
      </c>
      <c r="F43" s="9" t="s">
        <v>420</v>
      </c>
      <c r="G43" s="9" t="s">
        <v>421</v>
      </c>
    </row>
    <row r="44" spans="1:7" x14ac:dyDescent="0.25">
      <c r="A44" s="8" t="s">
        <v>18</v>
      </c>
      <c r="B44" s="9" t="s">
        <v>422</v>
      </c>
      <c r="C44" s="9" t="s">
        <v>423</v>
      </c>
      <c r="D44" s="9" t="s">
        <v>424</v>
      </c>
      <c r="E44" s="9" t="s">
        <v>425</v>
      </c>
      <c r="F44" s="9" t="s">
        <v>426</v>
      </c>
      <c r="G44" s="9" t="s">
        <v>427</v>
      </c>
    </row>
    <row r="45" spans="1:7" x14ac:dyDescent="0.25">
      <c r="A45" s="8" t="s">
        <v>428</v>
      </c>
      <c r="B45" s="9" t="s">
        <v>429</v>
      </c>
      <c r="C45" s="9" t="s">
        <v>430</v>
      </c>
      <c r="D45" s="9" t="s">
        <v>431</v>
      </c>
      <c r="E45" s="9" t="s">
        <v>432</v>
      </c>
      <c r="F45" s="9" t="s">
        <v>433</v>
      </c>
      <c r="G45" s="9" t="s">
        <v>434</v>
      </c>
    </row>
    <row r="46" spans="1:7" x14ac:dyDescent="0.25">
      <c r="A46" s="8" t="s">
        <v>435</v>
      </c>
      <c r="B46" s="9" t="s">
        <v>436</v>
      </c>
      <c r="C46" s="9" t="s">
        <v>437</v>
      </c>
      <c r="D46" s="9" t="s">
        <v>438</v>
      </c>
      <c r="E46" s="9" t="s">
        <v>439</v>
      </c>
      <c r="F46" s="9" t="s">
        <v>440</v>
      </c>
      <c r="G46" s="9" t="s">
        <v>441</v>
      </c>
    </row>
    <row r="47" spans="1:7" x14ac:dyDescent="0.25">
      <c r="A47" s="8" t="s">
        <v>442</v>
      </c>
      <c r="B47" s="9" t="s">
        <v>443</v>
      </c>
      <c r="C47" s="9" t="s">
        <v>444</v>
      </c>
      <c r="D47" s="9" t="s">
        <v>445</v>
      </c>
      <c r="E47" s="9" t="s">
        <v>446</v>
      </c>
      <c r="F47" s="9" t="s">
        <v>447</v>
      </c>
      <c r="G47" s="9" t="s">
        <v>448</v>
      </c>
    </row>
    <row r="48" spans="1:7" x14ac:dyDescent="0.25">
      <c r="A48" s="8" t="s">
        <v>553</v>
      </c>
      <c r="B48" s="9" t="s">
        <v>449</v>
      </c>
      <c r="C48" s="9" t="s">
        <v>450</v>
      </c>
      <c r="D48" s="9" t="s">
        <v>451</v>
      </c>
      <c r="E48" s="9" t="s">
        <v>452</v>
      </c>
      <c r="F48" s="9" t="s">
        <v>453</v>
      </c>
      <c r="G48" s="9" t="s">
        <v>454</v>
      </c>
    </row>
    <row r="49" spans="1:7" x14ac:dyDescent="0.25">
      <c r="A49" s="8" t="s">
        <v>55</v>
      </c>
      <c r="B49" s="9" t="s">
        <v>455</v>
      </c>
      <c r="C49" s="9" t="s">
        <v>456</v>
      </c>
      <c r="D49" s="9" t="s">
        <v>457</v>
      </c>
      <c r="E49" s="9" t="s">
        <v>458</v>
      </c>
      <c r="F49" s="9" t="s">
        <v>459</v>
      </c>
      <c r="G49" s="9" t="s">
        <v>460</v>
      </c>
    </row>
    <row r="50" spans="1:7" x14ac:dyDescent="0.25">
      <c r="A50" s="8" t="s">
        <v>461</v>
      </c>
      <c r="B50" s="9" t="s">
        <v>462</v>
      </c>
      <c r="C50" s="9" t="s">
        <v>188</v>
      </c>
      <c r="D50" s="9" t="s">
        <v>463</v>
      </c>
      <c r="E50" s="9" t="s">
        <v>464</v>
      </c>
      <c r="F50" s="9" t="s">
        <v>465</v>
      </c>
      <c r="G50" s="9" t="s">
        <v>466</v>
      </c>
    </row>
    <row r="51" spans="1:7" x14ac:dyDescent="0.25">
      <c r="A51" s="8" t="s">
        <v>46</v>
      </c>
      <c r="B51" s="9" t="s">
        <v>467</v>
      </c>
      <c r="C51" s="9" t="s">
        <v>468</v>
      </c>
      <c r="D51" s="9" t="s">
        <v>469</v>
      </c>
      <c r="E51" s="9" t="s">
        <v>470</v>
      </c>
      <c r="F51" s="9" t="s">
        <v>471</v>
      </c>
      <c r="G51" s="9" t="s">
        <v>472</v>
      </c>
    </row>
    <row r="52" spans="1:7" x14ac:dyDescent="0.25">
      <c r="A52" s="8" t="s">
        <v>59</v>
      </c>
      <c r="B52" s="9" t="s">
        <v>473</v>
      </c>
      <c r="C52" s="9" t="s">
        <v>474</v>
      </c>
      <c r="D52" s="9" t="s">
        <v>475</v>
      </c>
      <c r="E52" s="9" t="s">
        <v>476</v>
      </c>
      <c r="F52" s="9" t="s">
        <v>477</v>
      </c>
      <c r="G52" s="9" t="s">
        <v>478</v>
      </c>
    </row>
    <row r="53" spans="1:7" x14ac:dyDescent="0.25">
      <c r="A53" s="8" t="s">
        <v>479</v>
      </c>
      <c r="B53" s="9" t="s">
        <v>480</v>
      </c>
      <c r="C53" s="9" t="s">
        <v>481</v>
      </c>
      <c r="D53" s="9" t="s">
        <v>482</v>
      </c>
      <c r="E53" s="9" t="s">
        <v>483</v>
      </c>
      <c r="F53" s="9" t="s">
        <v>484</v>
      </c>
      <c r="G53" s="9" t="s">
        <v>485</v>
      </c>
    </row>
    <row r="54" spans="1:7" x14ac:dyDescent="0.25">
      <c r="A54" s="8" t="s">
        <v>486</v>
      </c>
      <c r="B54" s="9" t="s">
        <v>487</v>
      </c>
      <c r="C54" s="9" t="s">
        <v>488</v>
      </c>
      <c r="D54" s="9" t="s">
        <v>489</v>
      </c>
      <c r="E54" s="9" t="s">
        <v>490</v>
      </c>
      <c r="F54" s="9" t="s">
        <v>307</v>
      </c>
      <c r="G54" s="9" t="s">
        <v>491</v>
      </c>
    </row>
    <row r="55" spans="1:7" x14ac:dyDescent="0.25">
      <c r="A55" s="8" t="s">
        <v>21</v>
      </c>
      <c r="B55" s="9" t="s">
        <v>492</v>
      </c>
      <c r="C55" s="9" t="s">
        <v>493</v>
      </c>
      <c r="D55" s="9" t="s">
        <v>494</v>
      </c>
      <c r="E55" s="9" t="s">
        <v>495</v>
      </c>
      <c r="F55" s="9" t="s">
        <v>496</v>
      </c>
      <c r="G55" s="9" t="s">
        <v>497</v>
      </c>
    </row>
    <row r="56" spans="1:7" x14ac:dyDescent="0.25">
      <c r="A56" s="8" t="s">
        <v>498</v>
      </c>
      <c r="B56" s="9" t="s">
        <v>499</v>
      </c>
      <c r="C56" s="9" t="s">
        <v>500</v>
      </c>
      <c r="D56" s="9" t="s">
        <v>501</v>
      </c>
      <c r="E56" s="9" t="s">
        <v>502</v>
      </c>
      <c r="F56" s="9" t="s">
        <v>503</v>
      </c>
      <c r="G56" s="9" t="s">
        <v>504</v>
      </c>
    </row>
    <row r="57" spans="1:7" x14ac:dyDescent="0.25">
      <c r="A57" s="8" t="s">
        <v>505</v>
      </c>
      <c r="B57" s="9" t="s">
        <v>506</v>
      </c>
      <c r="C57" s="9" t="s">
        <v>507</v>
      </c>
      <c r="D57" s="9" t="s">
        <v>508</v>
      </c>
      <c r="E57" s="9" t="s">
        <v>509</v>
      </c>
      <c r="F57" s="9" t="s">
        <v>510</v>
      </c>
      <c r="G57" s="9" t="s">
        <v>511</v>
      </c>
    </row>
    <row r="58" spans="1:7" x14ac:dyDescent="0.25">
      <c r="A58" s="8" t="s">
        <v>26</v>
      </c>
      <c r="B58" s="9" t="s">
        <v>512</v>
      </c>
      <c r="C58" s="9" t="s">
        <v>513</v>
      </c>
      <c r="D58" s="9" t="s">
        <v>514</v>
      </c>
      <c r="E58" s="9" t="s">
        <v>515</v>
      </c>
      <c r="F58" s="9" t="s">
        <v>516</v>
      </c>
      <c r="G58" s="9" t="s">
        <v>517</v>
      </c>
    </row>
    <row r="59" spans="1:7" x14ac:dyDescent="0.25">
      <c r="A59" s="8" t="s">
        <v>37</v>
      </c>
      <c r="B59" s="9" t="s">
        <v>518</v>
      </c>
      <c r="C59" s="9" t="s">
        <v>519</v>
      </c>
      <c r="D59" s="9" t="s">
        <v>520</v>
      </c>
      <c r="E59" s="9" t="s">
        <v>521</v>
      </c>
      <c r="F59" s="9" t="s">
        <v>522</v>
      </c>
      <c r="G59" s="9" t="s">
        <v>523</v>
      </c>
    </row>
    <row r="60" spans="1:7" x14ac:dyDescent="0.25">
      <c r="A60" s="8" t="s">
        <v>22</v>
      </c>
      <c r="B60" s="9" t="s">
        <v>524</v>
      </c>
      <c r="C60" s="9" t="s">
        <v>525</v>
      </c>
      <c r="D60" s="9" t="s">
        <v>526</v>
      </c>
      <c r="E60" s="9" t="s">
        <v>527</v>
      </c>
      <c r="F60" s="9" t="s">
        <v>528</v>
      </c>
      <c r="G60" s="9" t="s">
        <v>529</v>
      </c>
    </row>
    <row r="61" spans="1:7" x14ac:dyDescent="0.25">
      <c r="A61" s="8" t="s">
        <v>530</v>
      </c>
      <c r="B61" s="9" t="s">
        <v>531</v>
      </c>
      <c r="C61" s="9" t="s">
        <v>532</v>
      </c>
      <c r="D61" s="9" t="s">
        <v>533</v>
      </c>
      <c r="E61" s="9" t="s">
        <v>534</v>
      </c>
      <c r="F61" s="9" t="s">
        <v>535</v>
      </c>
      <c r="G61" s="9" t="s">
        <v>536</v>
      </c>
    </row>
    <row r="62" spans="1:7" x14ac:dyDescent="0.25">
      <c r="A62" s="8" t="s">
        <v>86</v>
      </c>
      <c r="B62" s="9" t="s">
        <v>537</v>
      </c>
      <c r="C62" s="9" t="s">
        <v>538</v>
      </c>
      <c r="D62" s="9" t="s">
        <v>539</v>
      </c>
      <c r="E62" s="9" t="s">
        <v>540</v>
      </c>
      <c r="F62" s="9" t="s">
        <v>541</v>
      </c>
      <c r="G62" s="9" t="s">
        <v>542</v>
      </c>
    </row>
    <row r="63" spans="1:7" x14ac:dyDescent="0.25">
      <c r="A63" s="8" t="s">
        <v>543</v>
      </c>
      <c r="B63" s="9" t="s">
        <v>544</v>
      </c>
      <c r="C63" s="9" t="s">
        <v>545</v>
      </c>
      <c r="D63" s="9" t="s">
        <v>546</v>
      </c>
      <c r="E63" s="9" t="s">
        <v>547</v>
      </c>
      <c r="F63" s="9" t="s">
        <v>548</v>
      </c>
      <c r="G63" s="9" t="s">
        <v>549</v>
      </c>
    </row>
  </sheetData>
  <mergeCells count="3">
    <mergeCell ref="A1:A2"/>
    <mergeCell ref="B1:B2"/>
    <mergeCell ref="C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CENAIM</dc:creator>
  <cp:lastModifiedBy>Bender, Ellen</cp:lastModifiedBy>
  <dcterms:created xsi:type="dcterms:W3CDTF">2017-07-10T15:54:39Z</dcterms:created>
  <dcterms:modified xsi:type="dcterms:W3CDTF">2018-10-02T17:53:09Z</dcterms:modified>
</cp:coreProperties>
</file>